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<sst xmlns="http://schemas.openxmlformats.org/spreadsheetml/2006/main" count="324" uniqueCount="159">
  <si>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</si>
  <si>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</si>
  <si>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</si>
  <si>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</si>
  <si>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</si>
  <si>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</si>
  <si>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</si>
  <si>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</si>
  <si>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</si>
  <si>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</si>
  <si>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</si>
  <si>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</si>
  <si>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</si>
  <si>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</si>
  <si>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</si>
  <si>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</si>
  <si>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</si>
  <si>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</si>
  <si>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</si>
  <si>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</si>
  <si>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</si>
  <si>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</si>
  <si>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</si>
  <si>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</si>
  <si>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Endkreise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</si>
  <si>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</si>
  <si>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</si>
  <si>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</si>
  <si>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</si>
  <si>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</si>
  <si>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</si>
  <si>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</si>
  <si>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</si>
  <si>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</si>
  <si>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Rundenergebnis auf Basis der Prozentangaben (ohne Fehler):</t>
  </si>
  <si>
    <t>VL o RL v re</t>
  </si>
  <si>
    <t>Minigolfbahn Köln Rath ACR-Sportcenter</t>
  </si>
  <si>
    <t>gerade</t>
  </si>
  <si>
    <t>mittel</t>
  </si>
  <si>
    <t>12.15</t>
  </si>
  <si>
    <t>rechts</t>
  </si>
  <si>
    <t>6. Heven Cup kl</t>
  </si>
  <si>
    <t>02.00</t>
  </si>
  <si>
    <t>leicht links</t>
  </si>
  <si>
    <t>über weißen Kiesel zur</t>
  </si>
  <si>
    <t>Mitte bis links ins</t>
  </si>
  <si>
    <t>Hindernis einspielen, VL</t>
  </si>
  <si>
    <t>leicht</t>
  </si>
  <si>
    <t>(möglichst ohne Hindernis-</t>
  </si>
  <si>
    <t>wand)</t>
  </si>
  <si>
    <t>01.30</t>
  </si>
  <si>
    <t>links</t>
  </si>
  <si>
    <t>am letzte Viertel der Steigung</t>
  </si>
  <si>
    <t>an linke Bande, RL v re</t>
  </si>
  <si>
    <t>mittel/zügig</t>
  </si>
  <si>
    <t>12.00</t>
  </si>
  <si>
    <t>evtl leicht recht, mittig in</t>
  </si>
  <si>
    <t>Hindrnis einspielen, VL</t>
  </si>
  <si>
    <t>bei 3.5 ganzen Stein an</t>
  </si>
  <si>
    <t>linke Bande, gut steigen</t>
  </si>
  <si>
    <t>lassen, VL o RL v re</t>
  </si>
  <si>
    <t>zügig</t>
  </si>
  <si>
    <t>3D 493 ml</t>
  </si>
  <si>
    <t>ohne T</t>
  </si>
  <si>
    <t>leicht rechts</t>
  </si>
  <si>
    <t>rechts vorgeben</t>
  </si>
  <si>
    <t>3D 623 ml</t>
  </si>
  <si>
    <t>über Kieselmuster mittig</t>
  </si>
  <si>
    <t>durch Hindernis, im Bogen</t>
  </si>
  <si>
    <t>auf VL</t>
  </si>
  <si>
    <t>BoF Witten ml</t>
  </si>
  <si>
    <t>01.15</t>
  </si>
  <si>
    <t>letztes Drittel des linken</t>
  </si>
  <si>
    <t>Kastens anspielen, Ball</t>
  </si>
  <si>
    <t>sucht sich den Weg, VL</t>
  </si>
  <si>
    <t>1. Lochringverstärker</t>
  </si>
  <si>
    <t>knapp rechts am Loch vorbei</t>
  </si>
  <si>
    <t>oder auf Riß spielen, RL</t>
  </si>
  <si>
    <t>BoF Werkmann kl</t>
  </si>
  <si>
    <t>02.45</t>
  </si>
  <si>
    <t>möglichst eng am linken</t>
  </si>
  <si>
    <t>Hindernis vorbei, sucht sich</t>
  </si>
  <si>
    <t>auf RL den Weg (Trichter)</t>
  </si>
  <si>
    <t>DM Künzel kl</t>
  </si>
  <si>
    <t>bei grauem Fleck an linke</t>
  </si>
  <si>
    <t>Bande, durch beide Kurven</t>
  </si>
  <si>
    <t>leicht schaukeln, an gerader</t>
  </si>
  <si>
    <t>Bande anschlagen, RL v re</t>
  </si>
  <si>
    <t>Endkreis zieht nach rechts</t>
  </si>
  <si>
    <t>10.00</t>
  </si>
  <si>
    <t>bei 7. ganzen Stein an</t>
  </si>
  <si>
    <t>linke Bande, 3-fach-Bande,</t>
  </si>
  <si>
    <t>zügig/fest</t>
  </si>
  <si>
    <t>reintrudeln lassen auf RL,</t>
  </si>
  <si>
    <t>mittig hochspielen, oben</t>
  </si>
  <si>
    <t xml:space="preserve">verspringen lassen und </t>
  </si>
  <si>
    <t>nur sicher durch Hindernis</t>
  </si>
  <si>
    <t>087 Baumer ml</t>
  </si>
  <si>
    <t>Bande, Doppelbande, im RL</t>
  </si>
  <si>
    <t>Trichter treffen, VL o RL v li</t>
  </si>
  <si>
    <t>BoF Schmidt-Hess</t>
  </si>
  <si>
    <t>evtl leicht links, über</t>
  </si>
  <si>
    <t>weißen Kiesel, VL</t>
  </si>
  <si>
    <t>VL o RL v li</t>
  </si>
  <si>
    <t xml:space="preserve">langsam runterlaufen </t>
  </si>
  <si>
    <t>lassen, RL v li</t>
  </si>
  <si>
    <t>17°C: Fun for Kids braun kl</t>
  </si>
  <si>
    <t>20°C: BoF Blendermann kl</t>
  </si>
  <si>
    <t>23°C: Remo Zaugg kl</t>
  </si>
  <si>
    <t>11.45</t>
  </si>
  <si>
    <t>(0,75m) Bahn zieht leicht links</t>
  </si>
  <si>
    <t>gerade, über weißen Kiesel</t>
  </si>
  <si>
    <t>Bo1</t>
  </si>
  <si>
    <t>&gt;25°C: BoF M. Petit kl</t>
  </si>
  <si>
    <t>rechte Bande, VL o RL beidseitig</t>
  </si>
  <si>
    <t>links über Kieslmuste (1m),</t>
  </si>
  <si>
    <t>1 Stein nach Kaugummi an</t>
  </si>
  <si>
    <t>3D 123 kl</t>
  </si>
  <si>
    <t>:</t>
  </si>
  <si>
    <t>&lt;23°C:3D 313 kr</t>
  </si>
  <si>
    <t>Rav 251</t>
  </si>
  <si>
    <t xml:space="preserve">Rv 251 halbe Höhe an </t>
  </si>
  <si>
    <t>linke Bande</t>
  </si>
  <si>
    <t>&gt;20°C:3D 333 ml</t>
  </si>
  <si>
    <t>17°C: Rav 383 gew</t>
  </si>
  <si>
    <t>&gt;20°C: 3D 323 ml</t>
  </si>
  <si>
    <t>&gt;20°C: 3D 313 kl</t>
  </si>
  <si>
    <t>Piepen 1.0 kl</t>
  </si>
  <si>
    <t>Piepen: 01.30, 1 Stein kürzer</t>
  </si>
  <si>
    <t>23°C: 3D 726 kl</t>
  </si>
  <si>
    <t>BoF Blendermann grün kl</t>
  </si>
  <si>
    <t>an Loch (1m) rechts vorbei,</t>
  </si>
  <si>
    <t>BVL o RL v li</t>
  </si>
  <si>
    <t>Blendermann, Zaugg: 10.00,</t>
  </si>
  <si>
    <t>17°C: 3D 623 ml</t>
  </si>
  <si>
    <t>Remo Zaug kl</t>
  </si>
  <si>
    <t>Fun for Kids braun kl</t>
  </si>
  <si>
    <t>&lt;20°C: Fun for Kids braun kl</t>
  </si>
  <si>
    <t>nach weißen Kiesel an linke</t>
  </si>
  <si>
    <t>über weißen Fleck (1,5m)</t>
  </si>
  <si>
    <t>kurz reinspielen, VL</t>
  </si>
  <si>
    <t>&gt;25°C: WDM Köln 2008 kl</t>
  </si>
  <si>
    <t>Bo</t>
  </si>
  <si>
    <t>Malonne (weiß)</t>
  </si>
  <si>
    <t>&lt;27°C: R400 kr</t>
  </si>
  <si>
    <t>&gt;27°C: Samtpfötchen orange kx</t>
  </si>
  <si>
    <t>&lt;23°C: 3D 713 kr</t>
  </si>
  <si>
    <t>&lt;23°C: Sauerländer 3 mr</t>
  </si>
  <si>
    <t>&gt;23°C: BoF Wiards kr</t>
  </si>
  <si>
    <t>&gt;23°C: 3D Golfi 4 kl</t>
  </si>
  <si>
    <t>&gt;27°C: Herdecke rot kl</t>
  </si>
  <si>
    <t>&lt;23°C:Piepen 1.0 kl</t>
  </si>
  <si>
    <t>&gt;27°C: D49 kx</t>
  </si>
  <si>
    <t>23°C: WDM Köln 2008 Kl</t>
  </si>
  <si>
    <t>27°C: Remo Zaugg kl</t>
  </si>
  <si>
    <t>12.00-12.30</t>
  </si>
  <si>
    <t>D49 kl</t>
  </si>
  <si>
    <t xml:space="preserve">Geradschlag: Amigo, 11.45, </t>
  </si>
  <si>
    <t>mittig durch Hundernis,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</si>
</sst>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39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 quotePrefix="1">
      <alignment/>
    </xf>
    <xf numFmtId="17" fontId="0" fillId="0" borderId="0" xfId="0" applyNumberFormat="1" applyFont="1" applyAlignment="1" quotePrefix="1">
      <alignment/>
    </xf>
    <xf numFmtId="20" fontId="0" fillId="0" borderId="0" xfId="0" applyNumberFormat="1" applyFont="1" applyAlignment="1" quotePrefix="1">
      <alignment horizontal="left"/>
    </xf>
    <xf numFmtId="9" fontId="0" fillId="0" borderId="0" xfId="0" applyNumberFormat="1" applyAlignment="1">
      <alignment horizontal="left" vertical="top"/>
    </xf>
    <xf numFmtId="15" fontId="0" fillId="0" borderId="0" xfId="0" applyNumberFormat="1" applyFont="1" applyAlignment="1" quotePrefix="1">
      <alignment/>
    </xf>
    <xf numFmtId="20" fontId="0" fillId="0" borderId="0" xfId="0" applyNumberFormat="1" applyFont="1" applyAlignment="1" quotePrefix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Border="1" applyAlignment="1">
      <alignment horizontal="left"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4</xdr:row>
      <xdr:rowOff>19050</xdr:rowOff>
    </xdr:from>
    <xdr:to>
      <xdr:col>21</xdr:col>
      <xdr:colOff>752475</xdr:colOff>
      <xdr:row>29</xdr:row>
      <xdr:rowOff>47625</xdr:rowOff>
    </xdr:to>
    <xdr:grpSp>
      <xdr:nvGrpSpPr>
        <xdr:cNvPr id="1" name="Group 1566"/>
        <xdr:cNvGrpSpPr>
          <a:grpSpLocks/>
        </xdr:cNvGrpSpPr>
      </xdr:nvGrpSpPr>
      <xdr:grpSpPr>
        <a:xfrm>
          <a:off x="15363825" y="828675"/>
          <a:ext cx="1390650" cy="4076700"/>
          <a:chOff x="1308" y="87"/>
          <a:chExt cx="146" cy="428"/>
        </a:xfrm>
        <a:solidFill>
          <a:srgbClr val="FFFFFF"/>
        </a:solidFill>
      </xdr:grpSpPr>
      <xdr:grpSp>
        <xdr:nvGrpSpPr>
          <xdr:cNvPr id="2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3" name="AutoShape 1413"/>
            <xdr:cNvSpPr>
              <a:spLocks/>
            </xdr:cNvSpPr>
          </xdr:nvSpPr>
          <xdr:spPr>
            <a:xfrm rot="19896273">
              <a:off x="115" y="1194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19"/>
            <xdr:cNvSpPr>
              <a:spLocks/>
            </xdr:cNvSpPr>
          </xdr:nvSpPr>
          <xdr:spPr>
            <a:xfrm rot="19896273">
              <a:off x="109" y="1152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422"/>
            <xdr:cNvSpPr>
              <a:spLocks/>
            </xdr:cNvSpPr>
          </xdr:nvSpPr>
          <xdr:spPr>
            <a:xfrm rot="1959172">
              <a:off x="87" y="751"/>
              <a:ext cx="140" cy="134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rc 1431"/>
            <xdr:cNvSpPr>
              <a:spLocks/>
            </xdr:cNvSpPr>
          </xdr:nvSpPr>
          <xdr:spPr>
            <a:xfrm flipH="1">
              <a:off x="120" y="930"/>
              <a:ext cx="30" cy="169"/>
            </a:xfrm>
            <a:custGeom>
              <a:pathLst>
                <a:path fill="none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</a:path>
                <a:path stroke="0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  <a:lnTo>
                    <a:pt x="0" y="19635"/>
                  </a:lnTo>
                  <a:lnTo>
                    <a:pt x="9001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rc 1432"/>
            <xdr:cNvSpPr>
              <a:spLocks/>
            </xdr:cNvSpPr>
          </xdr:nvSpPr>
          <xdr:spPr>
            <a:xfrm flipH="1">
              <a:off x="34" y="881"/>
              <a:ext cx="61" cy="260"/>
            </a:xfrm>
            <a:custGeom>
              <a:pathLst>
                <a:path fill="none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</a:path>
                <a:path stroke="0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  <a:lnTo>
                    <a:pt x="0" y="18786"/>
                  </a:lnTo>
                  <a:lnTo>
                    <a:pt x="10660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30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1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7" name="Group 939"/>
        <xdr:cNvGrpSpPr>
          <a:grpSpLocks/>
        </xdr:cNvGrpSpPr>
      </xdr:nvGrpSpPr>
      <xdr:grpSpPr>
        <a:xfrm>
          <a:off x="3286125" y="535305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8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60</xdr:row>
      <xdr:rowOff>9525</xdr:rowOff>
    </xdr:from>
    <xdr:to>
      <xdr:col>15</xdr:col>
      <xdr:colOff>704850</xdr:colOff>
      <xdr:row>76</xdr:row>
      <xdr:rowOff>0</xdr:rowOff>
    </xdr:to>
    <xdr:grpSp>
      <xdr:nvGrpSpPr>
        <xdr:cNvPr id="60" name="Group 950"/>
        <xdr:cNvGrpSpPr>
          <a:grpSpLocks/>
        </xdr:cNvGrpSpPr>
      </xdr:nvGrpSpPr>
      <xdr:grpSpPr>
        <a:xfrm flipH="1">
          <a:off x="9191625" y="988695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1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85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86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12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13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31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13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152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15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167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68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193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194" name="AutoShape 852"/>
          <xdr:cNvSpPr>
            <a:spLocks/>
          </xdr:cNvSpPr>
        </xdr:nvSpPr>
        <xdr:spPr>
          <a:xfrm>
            <a:off x="450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849"/>
          <xdr:cNvSpPr>
            <a:spLocks/>
          </xdr:cNvSpPr>
        </xdr:nvSpPr>
        <xdr:spPr>
          <a:xfrm>
            <a:off x="499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862"/>
          <xdr:cNvSpPr>
            <a:spLocks/>
          </xdr:cNvSpPr>
        </xdr:nvSpPr>
        <xdr:spPr>
          <a:xfrm>
            <a:off x="534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11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4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219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220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46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247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2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3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6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7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0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07"/>
          <xdr:cNvSpPr>
            <a:spLocks/>
          </xdr:cNvSpPr>
        </xdr:nvSpPr>
        <xdr:spPr>
          <a:xfrm rot="8073271">
            <a:off x="525" y="175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4</xdr:row>
      <xdr:rowOff>19050</xdr:rowOff>
    </xdr:from>
    <xdr:to>
      <xdr:col>19</xdr:col>
      <xdr:colOff>295275</xdr:colOff>
      <xdr:row>24</xdr:row>
      <xdr:rowOff>66675</xdr:rowOff>
    </xdr:to>
    <xdr:grpSp>
      <xdr:nvGrpSpPr>
        <xdr:cNvPr id="271" name="Group 954"/>
        <xdr:cNvGrpSpPr>
          <a:grpSpLocks/>
        </xdr:cNvGrpSpPr>
      </xdr:nvGrpSpPr>
      <xdr:grpSpPr>
        <a:xfrm flipH="1">
          <a:off x="12277725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72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24</xdr:row>
      <xdr:rowOff>114300</xdr:rowOff>
    </xdr:from>
    <xdr:to>
      <xdr:col>5</xdr:col>
      <xdr:colOff>47625</xdr:colOff>
      <xdr:row>25</xdr:row>
      <xdr:rowOff>76200</xdr:rowOff>
    </xdr:to>
    <xdr:sp>
      <xdr:nvSpPr>
        <xdr:cNvPr id="301" name="AutoShape 1211"/>
        <xdr:cNvSpPr>
          <a:spLocks/>
        </xdr:cNvSpPr>
      </xdr:nvSpPr>
      <xdr:spPr>
        <a:xfrm>
          <a:off x="3705225" y="4162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19</xdr:row>
      <xdr:rowOff>38100</xdr:rowOff>
    </xdr:from>
    <xdr:to>
      <xdr:col>16</xdr:col>
      <xdr:colOff>657225</xdr:colOff>
      <xdr:row>19</xdr:row>
      <xdr:rowOff>161925</xdr:rowOff>
    </xdr:to>
    <xdr:sp>
      <xdr:nvSpPr>
        <xdr:cNvPr id="302" name="AutoShape 1213"/>
        <xdr:cNvSpPr>
          <a:spLocks/>
        </xdr:cNvSpPr>
      </xdr:nvSpPr>
      <xdr:spPr>
        <a:xfrm>
          <a:off x="12687300" y="32766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9</xdr:col>
      <xdr:colOff>295275</xdr:colOff>
      <xdr:row>26</xdr:row>
      <xdr:rowOff>0</xdr:rowOff>
    </xdr:to>
    <xdr:sp>
      <xdr:nvSpPr>
        <xdr:cNvPr id="303" name="AutoShape 1214"/>
        <xdr:cNvSpPr>
          <a:spLocks/>
        </xdr:cNvSpPr>
      </xdr:nvSpPr>
      <xdr:spPr>
        <a:xfrm>
          <a:off x="7000875" y="42386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57150</xdr:rowOff>
    </xdr:from>
    <xdr:to>
      <xdr:col>1</xdr:col>
      <xdr:colOff>66675</xdr:colOff>
      <xdr:row>25</xdr:row>
      <xdr:rowOff>19050</xdr:rowOff>
    </xdr:to>
    <xdr:sp>
      <xdr:nvSpPr>
        <xdr:cNvPr id="304" name="AutoShape 1215"/>
        <xdr:cNvSpPr>
          <a:spLocks/>
        </xdr:cNvSpPr>
      </xdr:nvSpPr>
      <xdr:spPr>
        <a:xfrm>
          <a:off x="676275" y="41052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52</xdr:row>
      <xdr:rowOff>76200</xdr:rowOff>
    </xdr:from>
    <xdr:to>
      <xdr:col>5</xdr:col>
      <xdr:colOff>123825</xdr:colOff>
      <xdr:row>53</xdr:row>
      <xdr:rowOff>38100</xdr:rowOff>
    </xdr:to>
    <xdr:sp>
      <xdr:nvSpPr>
        <xdr:cNvPr id="305" name="AutoShape 1257"/>
        <xdr:cNvSpPr>
          <a:spLocks/>
        </xdr:cNvSpPr>
      </xdr:nvSpPr>
      <xdr:spPr>
        <a:xfrm>
          <a:off x="3781425" y="86582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80</xdr:row>
      <xdr:rowOff>66675</xdr:rowOff>
    </xdr:from>
    <xdr:to>
      <xdr:col>9</xdr:col>
      <xdr:colOff>133350</xdr:colOff>
      <xdr:row>81</xdr:row>
      <xdr:rowOff>28575</xdr:rowOff>
    </xdr:to>
    <xdr:sp>
      <xdr:nvSpPr>
        <xdr:cNvPr id="306" name="AutoShape 1332"/>
        <xdr:cNvSpPr>
          <a:spLocks/>
        </xdr:cNvSpPr>
      </xdr:nvSpPr>
      <xdr:spPr>
        <a:xfrm>
          <a:off x="6838950" y="13182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71</xdr:row>
      <xdr:rowOff>9525</xdr:rowOff>
    </xdr:from>
    <xdr:to>
      <xdr:col>15</xdr:col>
      <xdr:colOff>400050</xdr:colOff>
      <xdr:row>71</xdr:row>
      <xdr:rowOff>133350</xdr:rowOff>
    </xdr:to>
    <xdr:sp>
      <xdr:nvSpPr>
        <xdr:cNvPr id="307" name="AutoShape 1333"/>
        <xdr:cNvSpPr>
          <a:spLocks/>
        </xdr:cNvSpPr>
      </xdr:nvSpPr>
      <xdr:spPr>
        <a:xfrm>
          <a:off x="11677650" y="11668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80</xdr:row>
      <xdr:rowOff>28575</xdr:rowOff>
    </xdr:from>
    <xdr:to>
      <xdr:col>1</xdr:col>
      <xdr:colOff>390525</xdr:colOff>
      <xdr:row>80</xdr:row>
      <xdr:rowOff>152400</xdr:rowOff>
    </xdr:to>
    <xdr:sp>
      <xdr:nvSpPr>
        <xdr:cNvPr id="308" name="AutoShape 1350"/>
        <xdr:cNvSpPr>
          <a:spLocks/>
        </xdr:cNvSpPr>
      </xdr:nvSpPr>
      <xdr:spPr>
        <a:xfrm>
          <a:off x="1000125" y="13144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4</xdr:row>
      <xdr:rowOff>9525</xdr:rowOff>
    </xdr:from>
    <xdr:to>
      <xdr:col>13</xdr:col>
      <xdr:colOff>523875</xdr:colOff>
      <xdr:row>29</xdr:row>
      <xdr:rowOff>95250</xdr:rowOff>
    </xdr:to>
    <xdr:grpSp>
      <xdr:nvGrpSpPr>
        <xdr:cNvPr id="309" name="Group 1388"/>
        <xdr:cNvGrpSpPr>
          <a:grpSpLocks/>
        </xdr:cNvGrpSpPr>
      </xdr:nvGrpSpPr>
      <xdr:grpSpPr>
        <a:xfrm>
          <a:off x="9401175" y="819150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310" name="AutoShape 1389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390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1391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AutoShape 1392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1393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1394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395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396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397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398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399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AutoShape 1400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1401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1402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1403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1404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1405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406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407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408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409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410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1411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723900</xdr:colOff>
      <xdr:row>24</xdr:row>
      <xdr:rowOff>104775</xdr:rowOff>
    </xdr:from>
    <xdr:to>
      <xdr:col>21</xdr:col>
      <xdr:colOff>123825</xdr:colOff>
      <xdr:row>25</xdr:row>
      <xdr:rowOff>66675</xdr:rowOff>
    </xdr:to>
    <xdr:sp>
      <xdr:nvSpPr>
        <xdr:cNvPr id="333" name="AutoShape 1439"/>
        <xdr:cNvSpPr>
          <a:spLocks/>
        </xdr:cNvSpPr>
      </xdr:nvSpPr>
      <xdr:spPr>
        <a:xfrm>
          <a:off x="15963900" y="41529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25</xdr:row>
      <xdr:rowOff>28575</xdr:rowOff>
    </xdr:from>
    <xdr:to>
      <xdr:col>13</xdr:col>
      <xdr:colOff>295275</xdr:colOff>
      <xdr:row>25</xdr:row>
      <xdr:rowOff>152400</xdr:rowOff>
    </xdr:to>
    <xdr:sp>
      <xdr:nvSpPr>
        <xdr:cNvPr id="334" name="AutoShape 1440"/>
        <xdr:cNvSpPr>
          <a:spLocks/>
        </xdr:cNvSpPr>
      </xdr:nvSpPr>
      <xdr:spPr>
        <a:xfrm>
          <a:off x="10048875" y="42386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5" name="Group 1442"/>
        <xdr:cNvGrpSpPr>
          <a:grpSpLocks/>
        </xdr:cNvGrpSpPr>
      </xdr:nvGrpSpPr>
      <xdr:grpSpPr>
        <a:xfrm flipH="1"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36" name="Group 1443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7" name="AutoShape 1444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1445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1446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0" name="AutoShape 1447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1448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2" name="Group 1449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3" name="Line 145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145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Line 145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6" name="Group 1453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7" name="Line 1454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1455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1456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0" name="Rectangle 1457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458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1459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1460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461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1462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6" name="Group 1463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57" name="Group 1464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58" name="Line 1465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9" name="Line 1466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0" name="Line 1467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1" name="AutoShape 1468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2" name="Line 1469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470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Freeform 1471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472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1473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Freeform 1474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1475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19050</xdr:rowOff>
    </xdr:from>
    <xdr:to>
      <xdr:col>13</xdr:col>
      <xdr:colOff>514350</xdr:colOff>
      <xdr:row>57</xdr:row>
      <xdr:rowOff>104775</xdr:rowOff>
    </xdr:to>
    <xdr:grpSp>
      <xdr:nvGrpSpPr>
        <xdr:cNvPr id="369" name="Group 1476"/>
        <xdr:cNvGrpSpPr>
          <a:grpSpLocks/>
        </xdr:cNvGrpSpPr>
      </xdr:nvGrpSpPr>
      <xdr:grpSpPr>
        <a:xfrm>
          <a:off x="9391650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70" name="AutoShape 1477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1478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1479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AutoShape 1480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1481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482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483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484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485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486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487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AutoShape 1488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1489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1490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1491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1492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1493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1494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1495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1496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1497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38100</xdr:colOff>
      <xdr:row>32</xdr:row>
      <xdr:rowOff>9525</xdr:rowOff>
    </xdr:from>
    <xdr:to>
      <xdr:col>17</xdr:col>
      <xdr:colOff>695325</xdr:colOff>
      <xdr:row>57</xdr:row>
      <xdr:rowOff>38100</xdr:rowOff>
    </xdr:to>
    <xdr:grpSp>
      <xdr:nvGrpSpPr>
        <xdr:cNvPr id="391" name="Group 1498"/>
        <xdr:cNvGrpSpPr>
          <a:grpSpLocks/>
        </xdr:cNvGrpSpPr>
      </xdr:nvGrpSpPr>
      <xdr:grpSpPr>
        <a:xfrm>
          <a:off x="12230100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92" name="AutoShape 149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150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150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150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150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150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AutoShape 150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50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150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AutoShape 150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150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151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151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151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513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1514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rc 1515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Arc 1516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1517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1518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rc 1519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AutoShape 1520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1521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rc 1522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lnTo>
                  <a:pt x="930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rc 1523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lnTo>
                  <a:pt x="6637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524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1525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1526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1527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1528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752475</xdr:colOff>
      <xdr:row>32</xdr:row>
      <xdr:rowOff>0</xdr:rowOff>
    </xdr:from>
    <xdr:to>
      <xdr:col>22</xdr:col>
      <xdr:colOff>161925</xdr:colOff>
      <xdr:row>57</xdr:row>
      <xdr:rowOff>85725</xdr:rowOff>
    </xdr:to>
    <xdr:grpSp>
      <xdr:nvGrpSpPr>
        <xdr:cNvPr id="422" name="Group 1529"/>
        <xdr:cNvGrpSpPr>
          <a:grpSpLocks/>
        </xdr:cNvGrpSpPr>
      </xdr:nvGrpSpPr>
      <xdr:grpSpPr>
        <a:xfrm flipH="1">
          <a:off x="15230475" y="53435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23" name="AutoShape 1530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AutoShape 1533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AutoShape 1534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AutoShape 1551"/>
          <xdr:cNvSpPr>
            <a:spLocks/>
          </xdr:cNvSpPr>
        </xdr:nvSpPr>
        <xdr:spPr>
          <a:xfrm>
            <a:off x="1361" y="1638"/>
            <a:ext cx="44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52</xdr:row>
      <xdr:rowOff>95250</xdr:rowOff>
    </xdr:from>
    <xdr:to>
      <xdr:col>13</xdr:col>
      <xdr:colOff>161925</xdr:colOff>
      <xdr:row>53</xdr:row>
      <xdr:rowOff>57150</xdr:rowOff>
    </xdr:to>
    <xdr:sp>
      <xdr:nvSpPr>
        <xdr:cNvPr id="448" name="AutoShape 1555"/>
        <xdr:cNvSpPr>
          <a:spLocks/>
        </xdr:cNvSpPr>
      </xdr:nvSpPr>
      <xdr:spPr>
        <a:xfrm>
          <a:off x="9915525" y="86772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47</xdr:row>
      <xdr:rowOff>104775</xdr:rowOff>
    </xdr:from>
    <xdr:to>
      <xdr:col>9</xdr:col>
      <xdr:colOff>276225</xdr:colOff>
      <xdr:row>48</xdr:row>
      <xdr:rowOff>66675</xdr:rowOff>
    </xdr:to>
    <xdr:sp>
      <xdr:nvSpPr>
        <xdr:cNvPr id="449" name="AutoShape 1556"/>
        <xdr:cNvSpPr>
          <a:spLocks/>
        </xdr:cNvSpPr>
      </xdr:nvSpPr>
      <xdr:spPr>
        <a:xfrm>
          <a:off x="6981825" y="78771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52</xdr:row>
      <xdr:rowOff>38100</xdr:rowOff>
    </xdr:from>
    <xdr:to>
      <xdr:col>17</xdr:col>
      <xdr:colOff>400050</xdr:colOff>
      <xdr:row>53</xdr:row>
      <xdr:rowOff>9525</xdr:rowOff>
    </xdr:to>
    <xdr:sp>
      <xdr:nvSpPr>
        <xdr:cNvPr id="450" name="AutoShape 1557"/>
        <xdr:cNvSpPr>
          <a:spLocks/>
        </xdr:cNvSpPr>
      </xdr:nvSpPr>
      <xdr:spPr>
        <a:xfrm>
          <a:off x="13201650" y="86201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647700</xdr:colOff>
      <xdr:row>53</xdr:row>
      <xdr:rowOff>133350</xdr:rowOff>
    </xdr:from>
    <xdr:to>
      <xdr:col>22</xdr:col>
      <xdr:colOff>38100</xdr:colOff>
      <xdr:row>54</xdr:row>
      <xdr:rowOff>95250</xdr:rowOff>
    </xdr:to>
    <xdr:sp>
      <xdr:nvSpPr>
        <xdr:cNvPr id="451" name="AutoShape 1558"/>
        <xdr:cNvSpPr>
          <a:spLocks/>
        </xdr:cNvSpPr>
      </xdr:nvSpPr>
      <xdr:spPr>
        <a:xfrm>
          <a:off x="16649700" y="88773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82</xdr:row>
      <xdr:rowOff>47625</xdr:rowOff>
    </xdr:from>
    <xdr:to>
      <xdr:col>16</xdr:col>
      <xdr:colOff>609600</xdr:colOff>
      <xdr:row>83</xdr:row>
      <xdr:rowOff>9525</xdr:rowOff>
    </xdr:to>
    <xdr:sp>
      <xdr:nvSpPr>
        <xdr:cNvPr id="452" name="AutoShape 1563"/>
        <xdr:cNvSpPr>
          <a:spLocks/>
        </xdr:cNvSpPr>
      </xdr:nvSpPr>
      <xdr:spPr>
        <a:xfrm>
          <a:off x="12649200" y="134874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742950</xdr:colOff>
      <xdr:row>81</xdr:row>
      <xdr:rowOff>85725</xdr:rowOff>
    </xdr:from>
    <xdr:to>
      <xdr:col>21</xdr:col>
      <xdr:colOff>133350</xdr:colOff>
      <xdr:row>82</xdr:row>
      <xdr:rowOff>47625</xdr:rowOff>
    </xdr:to>
    <xdr:sp>
      <xdr:nvSpPr>
        <xdr:cNvPr id="453" name="AutoShape 1564"/>
        <xdr:cNvSpPr>
          <a:spLocks/>
        </xdr:cNvSpPr>
      </xdr:nvSpPr>
      <xdr:spPr>
        <a:xfrm>
          <a:off x="15982950" y="13363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80</xdr:row>
      <xdr:rowOff>104775</xdr:rowOff>
    </xdr:from>
    <xdr:to>
      <xdr:col>5</xdr:col>
      <xdr:colOff>285750</xdr:colOff>
      <xdr:row>81</xdr:row>
      <xdr:rowOff>66675</xdr:rowOff>
    </xdr:to>
    <xdr:sp>
      <xdr:nvSpPr>
        <xdr:cNvPr id="454" name="AutoShape 1623"/>
        <xdr:cNvSpPr>
          <a:spLocks/>
        </xdr:cNvSpPr>
      </xdr:nvSpPr>
      <xdr:spPr>
        <a:xfrm>
          <a:off x="3943350" y="132207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70</xdr:row>
      <xdr:rowOff>142875</xdr:rowOff>
    </xdr:from>
    <xdr:to>
      <xdr:col>21</xdr:col>
      <xdr:colOff>28575</xdr:colOff>
      <xdr:row>79</xdr:row>
      <xdr:rowOff>0</xdr:rowOff>
    </xdr:to>
    <xdr:sp>
      <xdr:nvSpPr>
        <xdr:cNvPr id="455" name="Gerade Verbindung mit Pfeil 2"/>
        <xdr:cNvSpPr>
          <a:spLocks/>
        </xdr:cNvSpPr>
      </xdr:nvSpPr>
      <xdr:spPr>
        <a:xfrm flipH="1" flipV="1">
          <a:off x="16021050" y="11639550"/>
          <a:ext cx="9525" cy="1314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</xdr:row>
      <xdr:rowOff>19050</xdr:rowOff>
    </xdr:from>
    <xdr:to>
      <xdr:col>1</xdr:col>
      <xdr:colOff>85725</xdr:colOff>
      <xdr:row>22</xdr:row>
      <xdr:rowOff>38100</xdr:rowOff>
    </xdr:to>
    <xdr:sp>
      <xdr:nvSpPr>
        <xdr:cNvPr id="456" name="Freihandform 3"/>
        <xdr:cNvSpPr>
          <a:spLocks/>
        </xdr:cNvSpPr>
      </xdr:nvSpPr>
      <xdr:spPr>
        <a:xfrm>
          <a:off x="714375" y="828675"/>
          <a:ext cx="133350" cy="2933700"/>
        </a:xfrm>
        <a:custGeom>
          <a:pathLst>
            <a:path h="2923443" w="137837">
              <a:moveTo>
                <a:pt x="112193" y="2923443"/>
              </a:moveTo>
              <a:cubicBezTo>
                <a:pt x="125015" y="2503366"/>
                <a:pt x="137837" y="2083289"/>
                <a:pt x="119520" y="1685193"/>
              </a:cubicBezTo>
              <a:cubicBezTo>
                <a:pt x="101203" y="1287097"/>
                <a:pt x="15722" y="815731"/>
                <a:pt x="2289" y="534866"/>
              </a:cubicBezTo>
              <a:cubicBezTo>
                <a:pt x="-11144" y="254001"/>
                <a:pt x="38924" y="0"/>
                <a:pt x="3892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47625</xdr:rowOff>
    </xdr:from>
    <xdr:to>
      <xdr:col>1</xdr:col>
      <xdr:colOff>66675</xdr:colOff>
      <xdr:row>13</xdr:row>
      <xdr:rowOff>133350</xdr:rowOff>
    </xdr:to>
    <xdr:sp>
      <xdr:nvSpPr>
        <xdr:cNvPr id="457" name="Gerade Verbindung mit Pfeil 460"/>
        <xdr:cNvSpPr>
          <a:spLocks/>
        </xdr:cNvSpPr>
      </xdr:nvSpPr>
      <xdr:spPr>
        <a:xfrm flipH="1" flipV="1">
          <a:off x="800100" y="1343025"/>
          <a:ext cx="28575" cy="1057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1</xdr:col>
      <xdr:colOff>47625</xdr:colOff>
      <xdr:row>6</xdr:row>
      <xdr:rowOff>133350</xdr:rowOff>
    </xdr:to>
    <xdr:sp>
      <xdr:nvSpPr>
        <xdr:cNvPr id="458" name="Gerade Verbindung mit Pfeil 462"/>
        <xdr:cNvSpPr>
          <a:spLocks/>
        </xdr:cNvSpPr>
      </xdr:nvSpPr>
      <xdr:spPr>
        <a:xfrm>
          <a:off x="771525" y="828675"/>
          <a:ext cx="3810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95250</xdr:rowOff>
    </xdr:from>
    <xdr:to>
      <xdr:col>1</xdr:col>
      <xdr:colOff>104775</xdr:colOff>
      <xdr:row>19</xdr:row>
      <xdr:rowOff>142875</xdr:rowOff>
    </xdr:to>
    <xdr:sp>
      <xdr:nvSpPr>
        <xdr:cNvPr id="459" name="Ellipse 7"/>
        <xdr:cNvSpPr>
          <a:spLocks/>
        </xdr:cNvSpPr>
      </xdr:nvSpPr>
      <xdr:spPr>
        <a:xfrm>
          <a:off x="819150" y="333375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19</xdr:row>
      <xdr:rowOff>57150</xdr:rowOff>
    </xdr:from>
    <xdr:to>
      <xdr:col>5</xdr:col>
      <xdr:colOff>190500</xdr:colOff>
      <xdr:row>19</xdr:row>
      <xdr:rowOff>104775</xdr:rowOff>
    </xdr:to>
    <xdr:sp>
      <xdr:nvSpPr>
        <xdr:cNvPr id="460" name="Ellipse 8"/>
        <xdr:cNvSpPr>
          <a:spLocks/>
        </xdr:cNvSpPr>
      </xdr:nvSpPr>
      <xdr:spPr>
        <a:xfrm>
          <a:off x="3933825" y="329565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19</xdr:row>
      <xdr:rowOff>57150</xdr:rowOff>
    </xdr:from>
    <xdr:to>
      <xdr:col>5</xdr:col>
      <xdr:colOff>285750</xdr:colOff>
      <xdr:row>19</xdr:row>
      <xdr:rowOff>95250</xdr:rowOff>
    </xdr:to>
    <xdr:sp>
      <xdr:nvSpPr>
        <xdr:cNvPr id="461" name="Ellipse 468"/>
        <xdr:cNvSpPr>
          <a:spLocks/>
        </xdr:cNvSpPr>
      </xdr:nvSpPr>
      <xdr:spPr>
        <a:xfrm>
          <a:off x="4019550" y="3295650"/>
          <a:ext cx="762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19</xdr:row>
      <xdr:rowOff>133350</xdr:rowOff>
    </xdr:from>
    <xdr:to>
      <xdr:col>5</xdr:col>
      <xdr:colOff>285750</xdr:colOff>
      <xdr:row>20</xdr:row>
      <xdr:rowOff>19050</xdr:rowOff>
    </xdr:to>
    <xdr:sp>
      <xdr:nvSpPr>
        <xdr:cNvPr id="462" name="Ellipse 469"/>
        <xdr:cNvSpPr>
          <a:spLocks/>
        </xdr:cNvSpPr>
      </xdr:nvSpPr>
      <xdr:spPr>
        <a:xfrm>
          <a:off x="4019550" y="3371850"/>
          <a:ext cx="7620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20</xdr:row>
      <xdr:rowOff>38100</xdr:rowOff>
    </xdr:from>
    <xdr:to>
      <xdr:col>5</xdr:col>
      <xdr:colOff>295275</xdr:colOff>
      <xdr:row>20</xdr:row>
      <xdr:rowOff>85725</xdr:rowOff>
    </xdr:to>
    <xdr:sp>
      <xdr:nvSpPr>
        <xdr:cNvPr id="463" name="Ellipse 470"/>
        <xdr:cNvSpPr>
          <a:spLocks/>
        </xdr:cNvSpPr>
      </xdr:nvSpPr>
      <xdr:spPr>
        <a:xfrm>
          <a:off x="4038600" y="34385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4</xdr:row>
      <xdr:rowOff>19050</xdr:rowOff>
    </xdr:from>
    <xdr:to>
      <xdr:col>5</xdr:col>
      <xdr:colOff>314325</xdr:colOff>
      <xdr:row>22</xdr:row>
      <xdr:rowOff>57150</xdr:rowOff>
    </xdr:to>
    <xdr:sp>
      <xdr:nvSpPr>
        <xdr:cNvPr id="464" name="Freihandform 9"/>
        <xdr:cNvSpPr>
          <a:spLocks/>
        </xdr:cNvSpPr>
      </xdr:nvSpPr>
      <xdr:spPr>
        <a:xfrm>
          <a:off x="3667125" y="828675"/>
          <a:ext cx="457200" cy="2952750"/>
        </a:xfrm>
        <a:custGeom>
          <a:pathLst>
            <a:path h="2938096" w="461596">
              <a:moveTo>
                <a:pt x="175846" y="2938096"/>
              </a:moveTo>
              <a:lnTo>
                <a:pt x="461596" y="195628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4</xdr:row>
      <xdr:rowOff>28575</xdr:rowOff>
    </xdr:from>
    <xdr:to>
      <xdr:col>4</xdr:col>
      <xdr:colOff>742950</xdr:colOff>
      <xdr:row>6</xdr:row>
      <xdr:rowOff>123825</xdr:rowOff>
    </xdr:to>
    <xdr:sp>
      <xdr:nvSpPr>
        <xdr:cNvPr id="465" name="Gerade Verbindung mit Pfeil 472"/>
        <xdr:cNvSpPr>
          <a:spLocks/>
        </xdr:cNvSpPr>
      </xdr:nvSpPr>
      <xdr:spPr>
        <a:xfrm>
          <a:off x="3667125" y="838200"/>
          <a:ext cx="12382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19</xdr:row>
      <xdr:rowOff>95250</xdr:rowOff>
    </xdr:from>
    <xdr:to>
      <xdr:col>9</xdr:col>
      <xdr:colOff>66675</xdr:colOff>
      <xdr:row>19</xdr:row>
      <xdr:rowOff>142875</xdr:rowOff>
    </xdr:to>
    <xdr:sp>
      <xdr:nvSpPr>
        <xdr:cNvPr id="466" name="Ellipse 475"/>
        <xdr:cNvSpPr>
          <a:spLocks/>
        </xdr:cNvSpPr>
      </xdr:nvSpPr>
      <xdr:spPr>
        <a:xfrm>
          <a:off x="6848475" y="3333750"/>
          <a:ext cx="7620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47625</xdr:rowOff>
    </xdr:from>
    <xdr:to>
      <xdr:col>9</xdr:col>
      <xdr:colOff>9525</xdr:colOff>
      <xdr:row>15</xdr:row>
      <xdr:rowOff>0</xdr:rowOff>
    </xdr:to>
    <xdr:sp>
      <xdr:nvSpPr>
        <xdr:cNvPr id="467" name="Gerade Verbindung mit Pfeil 476"/>
        <xdr:cNvSpPr>
          <a:spLocks/>
        </xdr:cNvSpPr>
      </xdr:nvSpPr>
      <xdr:spPr>
        <a:xfrm flipH="1" flipV="1">
          <a:off x="6867525" y="1343025"/>
          <a:ext cx="0" cy="1247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16</xdr:row>
      <xdr:rowOff>9525</xdr:rowOff>
    </xdr:from>
    <xdr:to>
      <xdr:col>9</xdr:col>
      <xdr:colOff>66675</xdr:colOff>
      <xdr:row>22</xdr:row>
      <xdr:rowOff>28575</xdr:rowOff>
    </xdr:to>
    <xdr:sp>
      <xdr:nvSpPr>
        <xdr:cNvPr id="468" name="Gerade Verbindung 14"/>
        <xdr:cNvSpPr>
          <a:spLocks/>
        </xdr:cNvSpPr>
      </xdr:nvSpPr>
      <xdr:spPr>
        <a:xfrm flipH="1" flipV="1">
          <a:off x="6810375" y="2762250"/>
          <a:ext cx="1143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16</xdr:row>
      <xdr:rowOff>85725</xdr:rowOff>
    </xdr:from>
    <xdr:to>
      <xdr:col>13</xdr:col>
      <xdr:colOff>95250</xdr:colOff>
      <xdr:row>22</xdr:row>
      <xdr:rowOff>95250</xdr:rowOff>
    </xdr:to>
    <xdr:sp>
      <xdr:nvSpPr>
        <xdr:cNvPr id="469" name="Gerade Verbindung 16"/>
        <xdr:cNvSpPr>
          <a:spLocks/>
        </xdr:cNvSpPr>
      </xdr:nvSpPr>
      <xdr:spPr>
        <a:xfrm flipH="1" flipV="1">
          <a:off x="9601200" y="2838450"/>
          <a:ext cx="4000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4</xdr:row>
      <xdr:rowOff>28575</xdr:rowOff>
    </xdr:from>
    <xdr:to>
      <xdr:col>13</xdr:col>
      <xdr:colOff>104775</xdr:colOff>
      <xdr:row>16</xdr:row>
      <xdr:rowOff>95250</xdr:rowOff>
    </xdr:to>
    <xdr:sp>
      <xdr:nvSpPr>
        <xdr:cNvPr id="470" name="Freihandform 17"/>
        <xdr:cNvSpPr>
          <a:spLocks/>
        </xdr:cNvSpPr>
      </xdr:nvSpPr>
      <xdr:spPr>
        <a:xfrm>
          <a:off x="9610725" y="838200"/>
          <a:ext cx="400050" cy="2009775"/>
        </a:xfrm>
        <a:custGeom>
          <a:pathLst>
            <a:path h="2054087" w="405847">
              <a:moveTo>
                <a:pt x="0" y="2054087"/>
              </a:moveTo>
              <a:cubicBezTo>
                <a:pt x="123549" y="1856685"/>
                <a:pt x="247098" y="1659283"/>
                <a:pt x="314739" y="1316935"/>
              </a:cubicBezTo>
              <a:cubicBezTo>
                <a:pt x="382380" y="974587"/>
                <a:pt x="390662" y="162891"/>
                <a:pt x="40584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4</xdr:row>
      <xdr:rowOff>28575</xdr:rowOff>
    </xdr:from>
    <xdr:to>
      <xdr:col>13</xdr:col>
      <xdr:colOff>95250</xdr:colOff>
      <xdr:row>6</xdr:row>
      <xdr:rowOff>123825</xdr:rowOff>
    </xdr:to>
    <xdr:sp>
      <xdr:nvSpPr>
        <xdr:cNvPr id="471" name="Gerade Verbindung mit Pfeil 483"/>
        <xdr:cNvSpPr>
          <a:spLocks/>
        </xdr:cNvSpPr>
      </xdr:nvSpPr>
      <xdr:spPr>
        <a:xfrm flipH="1">
          <a:off x="9925050" y="838200"/>
          <a:ext cx="762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18</xdr:col>
      <xdr:colOff>523875</xdr:colOff>
      <xdr:row>7</xdr:row>
      <xdr:rowOff>9525</xdr:rowOff>
    </xdr:to>
    <xdr:sp>
      <xdr:nvSpPr>
        <xdr:cNvPr id="472" name="Gerade Verbindung mit Pfeil 486"/>
        <xdr:cNvSpPr>
          <a:spLocks/>
        </xdr:cNvSpPr>
      </xdr:nvSpPr>
      <xdr:spPr>
        <a:xfrm flipV="1">
          <a:off x="13115925" y="129540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8</xdr:row>
      <xdr:rowOff>85725</xdr:rowOff>
    </xdr:from>
    <xdr:to>
      <xdr:col>16</xdr:col>
      <xdr:colOff>581025</xdr:colOff>
      <xdr:row>16</xdr:row>
      <xdr:rowOff>152400</xdr:rowOff>
    </xdr:to>
    <xdr:sp>
      <xdr:nvSpPr>
        <xdr:cNvPr id="473" name="Gerade Verbindung 22"/>
        <xdr:cNvSpPr>
          <a:spLocks/>
        </xdr:cNvSpPr>
      </xdr:nvSpPr>
      <xdr:spPr>
        <a:xfrm flipV="1">
          <a:off x="12763500" y="1543050"/>
          <a:ext cx="95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247650</xdr:colOff>
      <xdr:row>6</xdr:row>
      <xdr:rowOff>114300</xdr:rowOff>
    </xdr:from>
    <xdr:to>
      <xdr:col>21</xdr:col>
      <xdr:colOff>333375</xdr:colOff>
      <xdr:row>6</xdr:row>
      <xdr:rowOff>161925</xdr:rowOff>
    </xdr:to>
    <xdr:sp>
      <xdr:nvSpPr>
        <xdr:cNvPr id="474" name="Gerade Verbindung mit Pfeil 490"/>
        <xdr:cNvSpPr>
          <a:spLocks/>
        </xdr:cNvSpPr>
      </xdr:nvSpPr>
      <xdr:spPr>
        <a:xfrm flipH="1">
          <a:off x="16249650" y="1247775"/>
          <a:ext cx="85725" cy="47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22</xdr:row>
      <xdr:rowOff>57150</xdr:rowOff>
    </xdr:from>
    <xdr:to>
      <xdr:col>20</xdr:col>
      <xdr:colOff>628650</xdr:colOff>
      <xdr:row>22</xdr:row>
      <xdr:rowOff>104775</xdr:rowOff>
    </xdr:to>
    <xdr:sp>
      <xdr:nvSpPr>
        <xdr:cNvPr id="475" name="Gerade Verbindung 24"/>
        <xdr:cNvSpPr>
          <a:spLocks/>
        </xdr:cNvSpPr>
      </xdr:nvSpPr>
      <xdr:spPr>
        <a:xfrm flipH="1" flipV="1">
          <a:off x="15601950" y="3781425"/>
          <a:ext cx="266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8</xdr:row>
      <xdr:rowOff>152400</xdr:rowOff>
    </xdr:from>
    <xdr:to>
      <xdr:col>20</xdr:col>
      <xdr:colOff>438150</xdr:colOff>
      <xdr:row>22</xdr:row>
      <xdr:rowOff>76200</xdr:rowOff>
    </xdr:to>
    <xdr:sp>
      <xdr:nvSpPr>
        <xdr:cNvPr id="476" name="Freihandform 26"/>
        <xdr:cNvSpPr>
          <a:spLocks/>
        </xdr:cNvSpPr>
      </xdr:nvSpPr>
      <xdr:spPr>
        <a:xfrm>
          <a:off x="15487650" y="1609725"/>
          <a:ext cx="190500" cy="2190750"/>
        </a:xfrm>
        <a:custGeom>
          <a:pathLst>
            <a:path h="2244587" w="195077">
              <a:moveTo>
                <a:pt x="137099" y="2244587"/>
              </a:moveTo>
              <a:cubicBezTo>
                <a:pt x="78430" y="1904309"/>
                <a:pt x="19762" y="1564032"/>
                <a:pt x="4577" y="1300369"/>
              </a:cubicBezTo>
              <a:cubicBezTo>
                <a:pt x="-10608" y="1036706"/>
                <a:pt x="14240" y="879337"/>
                <a:pt x="45990" y="662609"/>
              </a:cubicBezTo>
              <a:cubicBezTo>
                <a:pt x="77740" y="445881"/>
                <a:pt x="136408" y="222940"/>
                <a:pt x="19507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6</xdr:row>
      <xdr:rowOff>66675</xdr:rowOff>
    </xdr:from>
    <xdr:to>
      <xdr:col>21</xdr:col>
      <xdr:colOff>723900</xdr:colOff>
      <xdr:row>9</xdr:row>
      <xdr:rowOff>19050</xdr:rowOff>
    </xdr:to>
    <xdr:sp>
      <xdr:nvSpPr>
        <xdr:cNvPr id="477" name="Gerade Verbindung 28"/>
        <xdr:cNvSpPr>
          <a:spLocks/>
        </xdr:cNvSpPr>
      </xdr:nvSpPr>
      <xdr:spPr>
        <a:xfrm flipV="1">
          <a:off x="15687675" y="1200150"/>
          <a:ext cx="10382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6</xdr:row>
      <xdr:rowOff>57150</xdr:rowOff>
    </xdr:from>
    <xdr:to>
      <xdr:col>21</xdr:col>
      <xdr:colOff>733425</xdr:colOff>
      <xdr:row>6</xdr:row>
      <xdr:rowOff>133350</xdr:rowOff>
    </xdr:to>
    <xdr:sp>
      <xdr:nvSpPr>
        <xdr:cNvPr id="478" name="Freihandform 29"/>
        <xdr:cNvSpPr>
          <a:spLocks/>
        </xdr:cNvSpPr>
      </xdr:nvSpPr>
      <xdr:spPr>
        <a:xfrm>
          <a:off x="16287750" y="1190625"/>
          <a:ext cx="447675" cy="76200"/>
        </a:xfrm>
        <a:custGeom>
          <a:pathLst>
            <a:path h="74544" w="455543">
              <a:moveTo>
                <a:pt x="455543" y="0"/>
              </a:moveTo>
              <a:lnTo>
                <a:pt x="157369" y="8283"/>
              </a:lnTo>
              <a:cubicBezTo>
                <a:pt x="81445" y="20707"/>
                <a:pt x="24848" y="66261"/>
                <a:pt x="0" y="7454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38</xdr:row>
      <xdr:rowOff>161925</xdr:rowOff>
    </xdr:from>
    <xdr:to>
      <xdr:col>1</xdr:col>
      <xdr:colOff>609600</xdr:colOff>
      <xdr:row>52</xdr:row>
      <xdr:rowOff>85725</xdr:rowOff>
    </xdr:to>
    <xdr:sp>
      <xdr:nvSpPr>
        <xdr:cNvPr id="479" name="Gerade Verbindung mit Pfeil 500"/>
        <xdr:cNvSpPr>
          <a:spLocks/>
        </xdr:cNvSpPr>
      </xdr:nvSpPr>
      <xdr:spPr>
        <a:xfrm flipV="1">
          <a:off x="1114425" y="6477000"/>
          <a:ext cx="257175" cy="2190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42</xdr:row>
      <xdr:rowOff>85725</xdr:rowOff>
    </xdr:from>
    <xdr:to>
      <xdr:col>5</xdr:col>
      <xdr:colOff>0</xdr:colOff>
      <xdr:row>50</xdr:row>
      <xdr:rowOff>57150</xdr:rowOff>
    </xdr:to>
    <xdr:sp>
      <xdr:nvSpPr>
        <xdr:cNvPr id="480" name="Gerade Verbindung 12162"/>
        <xdr:cNvSpPr>
          <a:spLocks/>
        </xdr:cNvSpPr>
      </xdr:nvSpPr>
      <xdr:spPr>
        <a:xfrm flipH="1" flipV="1">
          <a:off x="3800475" y="7048500"/>
          <a:ext cx="9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57150</xdr:rowOff>
    </xdr:from>
    <xdr:to>
      <xdr:col>4</xdr:col>
      <xdr:colOff>752475</xdr:colOff>
      <xdr:row>42</xdr:row>
      <xdr:rowOff>76200</xdr:rowOff>
    </xdr:to>
    <xdr:sp>
      <xdr:nvSpPr>
        <xdr:cNvPr id="481" name="Gerade Verbindung mit Pfeil 504"/>
        <xdr:cNvSpPr>
          <a:spLocks/>
        </xdr:cNvSpPr>
      </xdr:nvSpPr>
      <xdr:spPr>
        <a:xfrm flipV="1">
          <a:off x="3800475" y="5886450"/>
          <a:ext cx="0" cy="1152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34</xdr:row>
      <xdr:rowOff>57150</xdr:rowOff>
    </xdr:from>
    <xdr:to>
      <xdr:col>11</xdr:col>
      <xdr:colOff>38100</xdr:colOff>
      <xdr:row>34</xdr:row>
      <xdr:rowOff>161925</xdr:rowOff>
    </xdr:to>
    <xdr:sp>
      <xdr:nvSpPr>
        <xdr:cNvPr id="482" name="Gerade Verbindung mit Pfeil 506"/>
        <xdr:cNvSpPr>
          <a:spLocks/>
        </xdr:cNvSpPr>
      </xdr:nvSpPr>
      <xdr:spPr>
        <a:xfrm>
          <a:off x="8410575" y="5724525"/>
          <a:ext cx="95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40</xdr:row>
      <xdr:rowOff>95250</xdr:rowOff>
    </xdr:from>
    <xdr:to>
      <xdr:col>8</xdr:col>
      <xdr:colOff>504825</xdr:colOff>
      <xdr:row>42</xdr:row>
      <xdr:rowOff>57150</xdr:rowOff>
    </xdr:to>
    <xdr:sp>
      <xdr:nvSpPr>
        <xdr:cNvPr id="483" name="Abgerundetes Rechteck 12164"/>
        <xdr:cNvSpPr>
          <a:spLocks/>
        </xdr:cNvSpPr>
      </xdr:nvSpPr>
      <xdr:spPr>
        <a:xfrm>
          <a:off x="6534150" y="6734175"/>
          <a:ext cx="6667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34</xdr:row>
      <xdr:rowOff>123825</xdr:rowOff>
    </xdr:from>
    <xdr:to>
      <xdr:col>9</xdr:col>
      <xdr:colOff>352425</xdr:colOff>
      <xdr:row>45</xdr:row>
      <xdr:rowOff>38100</xdr:rowOff>
    </xdr:to>
    <xdr:sp>
      <xdr:nvSpPr>
        <xdr:cNvPr id="484" name="Freihandform 12165"/>
        <xdr:cNvSpPr>
          <a:spLocks/>
        </xdr:cNvSpPr>
      </xdr:nvSpPr>
      <xdr:spPr>
        <a:xfrm>
          <a:off x="6600825" y="5791200"/>
          <a:ext cx="609600" cy="1695450"/>
        </a:xfrm>
        <a:custGeom>
          <a:pathLst>
            <a:path h="1739347" w="604631">
              <a:moveTo>
                <a:pt x="314739" y="1739347"/>
              </a:moveTo>
              <a:lnTo>
                <a:pt x="0" y="1027043"/>
              </a:lnTo>
              <a:lnTo>
                <a:pt x="157370" y="306456"/>
              </a:lnTo>
              <a:lnTo>
                <a:pt x="99391" y="0"/>
              </a:lnTo>
              <a:lnTo>
                <a:pt x="6046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33</xdr:row>
      <xdr:rowOff>95250</xdr:rowOff>
    </xdr:from>
    <xdr:to>
      <xdr:col>11</xdr:col>
      <xdr:colOff>28575</xdr:colOff>
      <xdr:row>34</xdr:row>
      <xdr:rowOff>114300</xdr:rowOff>
    </xdr:to>
    <xdr:sp>
      <xdr:nvSpPr>
        <xdr:cNvPr id="485" name="Freihandform 12166"/>
        <xdr:cNvSpPr>
          <a:spLocks/>
        </xdr:cNvSpPr>
      </xdr:nvSpPr>
      <xdr:spPr>
        <a:xfrm>
          <a:off x="7210425" y="5600700"/>
          <a:ext cx="1200150" cy="180975"/>
        </a:xfrm>
        <a:custGeom>
          <a:pathLst>
            <a:path h="190763" w="1209260">
              <a:moveTo>
                <a:pt x="0" y="190763"/>
              </a:moveTo>
              <a:cubicBezTo>
                <a:pt x="75924" y="182480"/>
                <a:pt x="151848" y="174198"/>
                <a:pt x="231913" y="149350"/>
              </a:cubicBezTo>
              <a:cubicBezTo>
                <a:pt x="311978" y="124502"/>
                <a:pt x="386522" y="66524"/>
                <a:pt x="480391" y="41676"/>
              </a:cubicBezTo>
              <a:cubicBezTo>
                <a:pt x="574261" y="16828"/>
                <a:pt x="688837" y="-2498"/>
                <a:pt x="795130" y="263"/>
              </a:cubicBezTo>
              <a:cubicBezTo>
                <a:pt x="901423" y="3024"/>
                <a:pt x="1049130" y="29252"/>
                <a:pt x="1118152" y="58241"/>
              </a:cubicBezTo>
              <a:cubicBezTo>
                <a:pt x="1187174" y="87230"/>
                <a:pt x="1200978" y="159013"/>
                <a:pt x="1209260" y="17419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32</xdr:row>
      <xdr:rowOff>28575</xdr:rowOff>
    </xdr:from>
    <xdr:to>
      <xdr:col>13</xdr:col>
      <xdr:colOff>57150</xdr:colOff>
      <xdr:row>50</xdr:row>
      <xdr:rowOff>66675</xdr:rowOff>
    </xdr:to>
    <xdr:sp>
      <xdr:nvSpPr>
        <xdr:cNvPr id="486" name="Gerade Verbindung 12169"/>
        <xdr:cNvSpPr>
          <a:spLocks/>
        </xdr:cNvSpPr>
      </xdr:nvSpPr>
      <xdr:spPr>
        <a:xfrm flipV="1">
          <a:off x="9934575" y="5372100"/>
          <a:ext cx="28575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28575</xdr:rowOff>
    </xdr:from>
    <xdr:to>
      <xdr:col>13</xdr:col>
      <xdr:colOff>47625</xdr:colOff>
      <xdr:row>34</xdr:row>
      <xdr:rowOff>142875</xdr:rowOff>
    </xdr:to>
    <xdr:sp>
      <xdr:nvSpPr>
        <xdr:cNvPr id="487" name="Gerade Verbindung mit Pfeil 513"/>
        <xdr:cNvSpPr>
          <a:spLocks/>
        </xdr:cNvSpPr>
      </xdr:nvSpPr>
      <xdr:spPr>
        <a:xfrm flipH="1">
          <a:off x="9915525" y="5372100"/>
          <a:ext cx="3810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48</xdr:row>
      <xdr:rowOff>0</xdr:rowOff>
    </xdr:from>
    <xdr:to>
      <xdr:col>16</xdr:col>
      <xdr:colOff>723900</xdr:colOff>
      <xdr:row>50</xdr:row>
      <xdr:rowOff>76200</xdr:rowOff>
    </xdr:to>
    <xdr:sp>
      <xdr:nvSpPr>
        <xdr:cNvPr id="488" name="Gerade Verbindung 12173"/>
        <xdr:cNvSpPr>
          <a:spLocks/>
        </xdr:cNvSpPr>
      </xdr:nvSpPr>
      <xdr:spPr>
        <a:xfrm flipH="1" flipV="1">
          <a:off x="12573000" y="7934325"/>
          <a:ext cx="342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628650</xdr:colOff>
      <xdr:row>35</xdr:row>
      <xdr:rowOff>57150</xdr:rowOff>
    </xdr:from>
    <xdr:to>
      <xdr:col>17</xdr:col>
      <xdr:colOff>152400</xdr:colOff>
      <xdr:row>37</xdr:row>
      <xdr:rowOff>47625</xdr:rowOff>
    </xdr:to>
    <xdr:sp>
      <xdr:nvSpPr>
        <xdr:cNvPr id="489" name="Gerade Verbindung mit Pfeil 518"/>
        <xdr:cNvSpPr>
          <a:spLocks/>
        </xdr:cNvSpPr>
      </xdr:nvSpPr>
      <xdr:spPr>
        <a:xfrm flipV="1">
          <a:off x="12820650" y="5886450"/>
          <a:ext cx="2857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32</xdr:row>
      <xdr:rowOff>95250</xdr:rowOff>
    </xdr:from>
    <xdr:to>
      <xdr:col>21</xdr:col>
      <xdr:colOff>495300</xdr:colOff>
      <xdr:row>50</xdr:row>
      <xdr:rowOff>85725</xdr:rowOff>
    </xdr:to>
    <xdr:sp>
      <xdr:nvSpPr>
        <xdr:cNvPr id="490" name="Freihandform 12175"/>
        <xdr:cNvSpPr>
          <a:spLocks/>
        </xdr:cNvSpPr>
      </xdr:nvSpPr>
      <xdr:spPr>
        <a:xfrm>
          <a:off x="15440025" y="5438775"/>
          <a:ext cx="1057275" cy="2905125"/>
        </a:xfrm>
        <a:custGeom>
          <a:pathLst>
            <a:path h="3052141" w="1060174">
              <a:moveTo>
                <a:pt x="1060174" y="2973456"/>
              </a:moveTo>
              <a:lnTo>
                <a:pt x="1060174" y="2973456"/>
              </a:lnTo>
              <a:cubicBezTo>
                <a:pt x="1054652" y="2907195"/>
                <a:pt x="1022901" y="3052141"/>
                <a:pt x="1043608" y="2774674"/>
              </a:cubicBezTo>
              <a:lnTo>
                <a:pt x="911087" y="89452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32</xdr:row>
      <xdr:rowOff>85725</xdr:rowOff>
    </xdr:from>
    <xdr:to>
      <xdr:col>20</xdr:col>
      <xdr:colOff>476250</xdr:colOff>
      <xdr:row>34</xdr:row>
      <xdr:rowOff>123825</xdr:rowOff>
    </xdr:to>
    <xdr:sp>
      <xdr:nvSpPr>
        <xdr:cNvPr id="491" name="Gerade Verbindung mit Pfeil 521"/>
        <xdr:cNvSpPr>
          <a:spLocks/>
        </xdr:cNvSpPr>
      </xdr:nvSpPr>
      <xdr:spPr>
        <a:xfrm>
          <a:off x="15449550" y="5429250"/>
          <a:ext cx="26670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552450</xdr:colOff>
      <xdr:row>35</xdr:row>
      <xdr:rowOff>9525</xdr:rowOff>
    </xdr:from>
    <xdr:to>
      <xdr:col>21</xdr:col>
      <xdr:colOff>342900</xdr:colOff>
      <xdr:row>37</xdr:row>
      <xdr:rowOff>133350</xdr:rowOff>
    </xdr:to>
    <xdr:sp>
      <xdr:nvSpPr>
        <xdr:cNvPr id="492" name="Gerade Verbindung mit Pfeil 522"/>
        <xdr:cNvSpPr>
          <a:spLocks/>
        </xdr:cNvSpPr>
      </xdr:nvSpPr>
      <xdr:spPr>
        <a:xfrm flipH="1" flipV="1">
          <a:off x="15792450" y="5838825"/>
          <a:ext cx="55245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77</xdr:row>
      <xdr:rowOff>114300</xdr:rowOff>
    </xdr:from>
    <xdr:to>
      <xdr:col>1</xdr:col>
      <xdr:colOff>161925</xdr:colOff>
      <xdr:row>78</xdr:row>
      <xdr:rowOff>47625</xdr:rowOff>
    </xdr:to>
    <xdr:sp>
      <xdr:nvSpPr>
        <xdr:cNvPr id="493" name="Gerade Verbindung 12179"/>
        <xdr:cNvSpPr>
          <a:spLocks/>
        </xdr:cNvSpPr>
      </xdr:nvSpPr>
      <xdr:spPr>
        <a:xfrm flipH="1" flipV="1">
          <a:off x="523875" y="12744450"/>
          <a:ext cx="400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65</xdr:row>
      <xdr:rowOff>66675</xdr:rowOff>
    </xdr:from>
    <xdr:to>
      <xdr:col>1</xdr:col>
      <xdr:colOff>390525</xdr:colOff>
      <xdr:row>77</xdr:row>
      <xdr:rowOff>114300</xdr:rowOff>
    </xdr:to>
    <xdr:sp>
      <xdr:nvSpPr>
        <xdr:cNvPr id="494" name="Freihandform 12180"/>
        <xdr:cNvSpPr>
          <a:spLocks/>
        </xdr:cNvSpPr>
      </xdr:nvSpPr>
      <xdr:spPr>
        <a:xfrm>
          <a:off x="447675" y="10753725"/>
          <a:ext cx="704850" cy="1990725"/>
        </a:xfrm>
        <a:custGeom>
          <a:pathLst>
            <a:path h="2037521" w="720373">
              <a:moveTo>
                <a:pt x="67427" y="2037521"/>
              </a:moveTo>
              <a:cubicBezTo>
                <a:pt x="30155" y="1878771"/>
                <a:pt x="-7116" y="1720021"/>
                <a:pt x="1166" y="1606826"/>
              </a:cubicBezTo>
              <a:cubicBezTo>
                <a:pt x="9448" y="1493631"/>
                <a:pt x="24633" y="1504674"/>
                <a:pt x="117122" y="1358348"/>
              </a:cubicBezTo>
              <a:cubicBezTo>
                <a:pt x="209611" y="1212022"/>
                <a:pt x="458090" y="880717"/>
                <a:pt x="556101" y="728869"/>
              </a:cubicBezTo>
              <a:cubicBezTo>
                <a:pt x="654112" y="577021"/>
                <a:pt x="690003" y="568739"/>
                <a:pt x="705188" y="447261"/>
              </a:cubicBezTo>
              <a:cubicBezTo>
                <a:pt x="720373" y="325783"/>
                <a:pt x="663774" y="70402"/>
                <a:pt x="64720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60</xdr:row>
      <xdr:rowOff>47625</xdr:rowOff>
    </xdr:from>
    <xdr:to>
      <xdr:col>1</xdr:col>
      <xdr:colOff>333375</xdr:colOff>
      <xdr:row>65</xdr:row>
      <xdr:rowOff>66675</xdr:rowOff>
    </xdr:to>
    <xdr:sp>
      <xdr:nvSpPr>
        <xdr:cNvPr id="495" name="Gerade Verbindung 448"/>
        <xdr:cNvSpPr>
          <a:spLocks/>
        </xdr:cNvSpPr>
      </xdr:nvSpPr>
      <xdr:spPr>
        <a:xfrm flipH="1" flipV="1">
          <a:off x="428625" y="9925050"/>
          <a:ext cx="6667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60</xdr:row>
      <xdr:rowOff>66675</xdr:rowOff>
    </xdr:from>
    <xdr:to>
      <xdr:col>0</xdr:col>
      <xdr:colOff>600075</xdr:colOff>
      <xdr:row>62</xdr:row>
      <xdr:rowOff>104775</xdr:rowOff>
    </xdr:to>
    <xdr:sp>
      <xdr:nvSpPr>
        <xdr:cNvPr id="496" name="Freihandform 450"/>
        <xdr:cNvSpPr>
          <a:spLocks/>
        </xdr:cNvSpPr>
      </xdr:nvSpPr>
      <xdr:spPr>
        <a:xfrm>
          <a:off x="438150" y="9944100"/>
          <a:ext cx="161925" cy="361950"/>
        </a:xfrm>
        <a:custGeom>
          <a:pathLst>
            <a:path h="372717" w="165652">
              <a:moveTo>
                <a:pt x="0" y="0"/>
              </a:moveTo>
              <a:cubicBezTo>
                <a:pt x="2761" y="89038"/>
                <a:pt x="5522" y="178076"/>
                <a:pt x="33131" y="240196"/>
              </a:cubicBezTo>
              <a:cubicBezTo>
                <a:pt x="60740" y="302316"/>
                <a:pt x="147706" y="360293"/>
                <a:pt x="165652" y="3727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62</xdr:row>
      <xdr:rowOff>76200</xdr:rowOff>
    </xdr:from>
    <xdr:to>
      <xdr:col>0</xdr:col>
      <xdr:colOff>666750</xdr:colOff>
      <xdr:row>62</xdr:row>
      <xdr:rowOff>152400</xdr:rowOff>
    </xdr:to>
    <xdr:sp>
      <xdr:nvSpPr>
        <xdr:cNvPr id="497" name="Gerade Verbindung mit Pfeil 532"/>
        <xdr:cNvSpPr>
          <a:spLocks/>
        </xdr:cNvSpPr>
      </xdr:nvSpPr>
      <xdr:spPr>
        <a:xfrm>
          <a:off x="581025" y="10277475"/>
          <a:ext cx="85725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67</xdr:row>
      <xdr:rowOff>28575</xdr:rowOff>
    </xdr:from>
    <xdr:to>
      <xdr:col>5</xdr:col>
      <xdr:colOff>371475</xdr:colOff>
      <xdr:row>78</xdr:row>
      <xdr:rowOff>76200</xdr:rowOff>
    </xdr:to>
    <xdr:sp>
      <xdr:nvSpPr>
        <xdr:cNvPr id="498" name="Freihandform 452"/>
        <xdr:cNvSpPr>
          <a:spLocks/>
        </xdr:cNvSpPr>
      </xdr:nvSpPr>
      <xdr:spPr>
        <a:xfrm>
          <a:off x="3505200" y="11039475"/>
          <a:ext cx="676275" cy="1828800"/>
        </a:xfrm>
        <a:custGeom>
          <a:pathLst>
            <a:path h="1863587" w="679174">
              <a:moveTo>
                <a:pt x="472109" y="1863587"/>
              </a:moveTo>
              <a:lnTo>
                <a:pt x="207066" y="1441174"/>
              </a:lnTo>
              <a:lnTo>
                <a:pt x="679174" y="57978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60</xdr:row>
      <xdr:rowOff>9525</xdr:rowOff>
    </xdr:from>
    <xdr:to>
      <xdr:col>5</xdr:col>
      <xdr:colOff>161925</xdr:colOff>
      <xdr:row>67</xdr:row>
      <xdr:rowOff>28575</xdr:rowOff>
    </xdr:to>
    <xdr:sp>
      <xdr:nvSpPr>
        <xdr:cNvPr id="499" name="Freihandform 453"/>
        <xdr:cNvSpPr>
          <a:spLocks/>
        </xdr:cNvSpPr>
      </xdr:nvSpPr>
      <xdr:spPr>
        <a:xfrm>
          <a:off x="3505200" y="9886950"/>
          <a:ext cx="466725" cy="1152525"/>
        </a:xfrm>
        <a:custGeom>
          <a:pathLst>
            <a:path h="1180292" w="465207">
              <a:moveTo>
                <a:pt x="0" y="1180292"/>
              </a:moveTo>
              <a:cubicBezTo>
                <a:pt x="114576" y="1069857"/>
                <a:pt x="229153" y="959422"/>
                <a:pt x="306457" y="766161"/>
              </a:cubicBezTo>
              <a:cubicBezTo>
                <a:pt x="383761" y="572900"/>
                <a:pt x="462447" y="110454"/>
                <a:pt x="463827" y="20726"/>
              </a:cubicBezTo>
              <a:cubicBezTo>
                <a:pt x="465207" y="-69002"/>
                <a:pt x="345110" y="157390"/>
                <a:pt x="314740" y="227792"/>
              </a:cubicBezTo>
              <a:cubicBezTo>
                <a:pt x="284370" y="298194"/>
                <a:pt x="281609" y="407248"/>
                <a:pt x="281609" y="44313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62</xdr:row>
      <xdr:rowOff>47625</xdr:rowOff>
    </xdr:from>
    <xdr:to>
      <xdr:col>5</xdr:col>
      <xdr:colOff>0</xdr:colOff>
      <xdr:row>62</xdr:row>
      <xdr:rowOff>161925</xdr:rowOff>
    </xdr:to>
    <xdr:sp>
      <xdr:nvSpPr>
        <xdr:cNvPr id="500" name="Gerade Verbindung mit Pfeil 536"/>
        <xdr:cNvSpPr>
          <a:spLocks/>
        </xdr:cNvSpPr>
      </xdr:nvSpPr>
      <xdr:spPr>
        <a:xfrm>
          <a:off x="3790950" y="10248900"/>
          <a:ext cx="1905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628650</xdr:colOff>
      <xdr:row>63</xdr:row>
      <xdr:rowOff>9525</xdr:rowOff>
    </xdr:from>
    <xdr:to>
      <xdr:col>14</xdr:col>
      <xdr:colOff>638175</xdr:colOff>
      <xdr:row>63</xdr:row>
      <xdr:rowOff>19050</xdr:rowOff>
    </xdr:to>
    <xdr:sp>
      <xdr:nvSpPr>
        <xdr:cNvPr id="501" name="Gerade Verbindung mit Pfeil 538"/>
        <xdr:cNvSpPr>
          <a:spLocks/>
        </xdr:cNvSpPr>
      </xdr:nvSpPr>
      <xdr:spPr>
        <a:xfrm flipH="1">
          <a:off x="10534650" y="10372725"/>
          <a:ext cx="771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64</xdr:row>
      <xdr:rowOff>104775</xdr:rowOff>
    </xdr:from>
    <xdr:to>
      <xdr:col>15</xdr:col>
      <xdr:colOff>209550</xdr:colOff>
      <xdr:row>68</xdr:row>
      <xdr:rowOff>95250</xdr:rowOff>
    </xdr:to>
    <xdr:sp>
      <xdr:nvSpPr>
        <xdr:cNvPr id="502" name="Gerade Verbindung 457"/>
        <xdr:cNvSpPr>
          <a:spLocks/>
        </xdr:cNvSpPr>
      </xdr:nvSpPr>
      <xdr:spPr>
        <a:xfrm flipV="1">
          <a:off x="11630025" y="10629900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60</xdr:row>
      <xdr:rowOff>123825</xdr:rowOff>
    </xdr:from>
    <xdr:to>
      <xdr:col>17</xdr:col>
      <xdr:colOff>342900</xdr:colOff>
      <xdr:row>79</xdr:row>
      <xdr:rowOff>95250</xdr:rowOff>
    </xdr:to>
    <xdr:sp>
      <xdr:nvSpPr>
        <xdr:cNvPr id="503" name="Freihandform 463"/>
        <xdr:cNvSpPr>
          <a:spLocks/>
        </xdr:cNvSpPr>
      </xdr:nvSpPr>
      <xdr:spPr>
        <a:xfrm>
          <a:off x="12658725" y="10001250"/>
          <a:ext cx="638175" cy="3048000"/>
        </a:xfrm>
        <a:custGeom>
          <a:pathLst>
            <a:path h="3114261" w="637761">
              <a:moveTo>
                <a:pt x="240196" y="3114261"/>
              </a:moveTo>
              <a:lnTo>
                <a:pt x="0" y="2874065"/>
              </a:lnTo>
              <a:lnTo>
                <a:pt x="637761" y="1399761"/>
              </a:lnTo>
              <a:lnTo>
                <a:pt x="828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60</xdr:row>
      <xdr:rowOff>104775</xdr:rowOff>
    </xdr:from>
    <xdr:to>
      <xdr:col>16</xdr:col>
      <xdr:colOff>723900</xdr:colOff>
      <xdr:row>63</xdr:row>
      <xdr:rowOff>9525</xdr:rowOff>
    </xdr:to>
    <xdr:sp>
      <xdr:nvSpPr>
        <xdr:cNvPr id="504" name="Gerade Verbindung mit Pfeil 546"/>
        <xdr:cNvSpPr>
          <a:spLocks/>
        </xdr:cNvSpPr>
      </xdr:nvSpPr>
      <xdr:spPr>
        <a:xfrm>
          <a:off x="12658725" y="9982200"/>
          <a:ext cx="257175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47</xdr:row>
      <xdr:rowOff>95250</xdr:rowOff>
    </xdr:from>
    <xdr:to>
      <xdr:col>5</xdr:col>
      <xdr:colOff>47625</xdr:colOff>
      <xdr:row>48</xdr:row>
      <xdr:rowOff>28575</xdr:rowOff>
    </xdr:to>
    <xdr:sp>
      <xdr:nvSpPr>
        <xdr:cNvPr id="505" name="Ellipse 1"/>
        <xdr:cNvSpPr>
          <a:spLocks/>
        </xdr:cNvSpPr>
      </xdr:nvSpPr>
      <xdr:spPr>
        <a:xfrm>
          <a:off x="3810000" y="7867650"/>
          <a:ext cx="476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76200</xdr:rowOff>
    </xdr:from>
    <xdr:to>
      <xdr:col>5</xdr:col>
      <xdr:colOff>47625</xdr:colOff>
      <xdr:row>49</xdr:row>
      <xdr:rowOff>9525</xdr:rowOff>
    </xdr:to>
    <xdr:sp>
      <xdr:nvSpPr>
        <xdr:cNvPr id="506" name="Ellipse 509"/>
        <xdr:cNvSpPr>
          <a:spLocks/>
        </xdr:cNvSpPr>
      </xdr:nvSpPr>
      <xdr:spPr>
        <a:xfrm>
          <a:off x="3810000" y="8010525"/>
          <a:ext cx="476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48</xdr:row>
      <xdr:rowOff>28575</xdr:rowOff>
    </xdr:from>
    <xdr:to>
      <xdr:col>4</xdr:col>
      <xdr:colOff>762000</xdr:colOff>
      <xdr:row>48</xdr:row>
      <xdr:rowOff>76200</xdr:rowOff>
    </xdr:to>
    <xdr:sp>
      <xdr:nvSpPr>
        <xdr:cNvPr id="507" name="Ellipse 2"/>
        <xdr:cNvSpPr>
          <a:spLocks/>
        </xdr:cNvSpPr>
      </xdr:nvSpPr>
      <xdr:spPr>
        <a:xfrm>
          <a:off x="3733800" y="7962900"/>
          <a:ext cx="7620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60</xdr:row>
      <xdr:rowOff>28575</xdr:rowOff>
    </xdr:from>
    <xdr:to>
      <xdr:col>9</xdr:col>
      <xdr:colOff>0</xdr:colOff>
      <xdr:row>78</xdr:row>
      <xdr:rowOff>19050</xdr:rowOff>
    </xdr:to>
    <xdr:sp>
      <xdr:nvSpPr>
        <xdr:cNvPr id="508" name="Gerade Verbindung 4"/>
        <xdr:cNvSpPr>
          <a:spLocks/>
        </xdr:cNvSpPr>
      </xdr:nvSpPr>
      <xdr:spPr>
        <a:xfrm flipH="1" flipV="1">
          <a:off x="6829425" y="9906000"/>
          <a:ext cx="28575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60</xdr:row>
      <xdr:rowOff>9525</xdr:rowOff>
    </xdr:from>
    <xdr:to>
      <xdr:col>8</xdr:col>
      <xdr:colOff>762000</xdr:colOff>
      <xdr:row>62</xdr:row>
      <xdr:rowOff>133350</xdr:rowOff>
    </xdr:to>
    <xdr:sp>
      <xdr:nvSpPr>
        <xdr:cNvPr id="509" name="Gerade Verbindung mit Pfeil 536"/>
        <xdr:cNvSpPr>
          <a:spLocks/>
        </xdr:cNvSpPr>
      </xdr:nvSpPr>
      <xdr:spPr>
        <a:xfrm>
          <a:off x="6829425" y="9886950"/>
          <a:ext cx="2857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4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tabSelected="1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2.75">
      <c r="A2" s="10"/>
      <c r="H2" t="s">
        <v>118</v>
      </c>
      <c r="W2" s="14" t="s">
        <v>34</v>
      </c>
      <c r="X2" s="16">
        <f>36-SUM(D22,H22,L22,P22,T26,X22,D57,H51,L56,P50,T50,X50,D81,H81,L78,N84,T81,X78)</f>
        <v>28.3</v>
      </c>
    </row>
    <row r="5" spans="1:24" ht="12.75">
      <c r="A5" t="s">
        <v>0</v>
      </c>
      <c r="C5" s="1" t="s">
        <v>18</v>
      </c>
      <c r="E5" t="s">
        <v>1</v>
      </c>
      <c r="G5" s="1" t="s">
        <v>18</v>
      </c>
      <c r="I5" t="s">
        <v>2</v>
      </c>
      <c r="K5" s="1" t="s">
        <v>18</v>
      </c>
      <c r="M5" t="s">
        <v>9</v>
      </c>
      <c r="O5" s="1" t="s">
        <v>18</v>
      </c>
      <c r="Q5" t="s">
        <v>10</v>
      </c>
      <c r="S5" s="1"/>
      <c r="U5" t="s">
        <v>3</v>
      </c>
      <c r="W5" s="1" t="s">
        <v>18</v>
      </c>
      <c r="X5" s="10"/>
    </row>
    <row r="6" spans="3:24" ht="12.75">
      <c r="C6" t="s">
        <v>106</v>
      </c>
      <c r="D6" s="18"/>
      <c r="G6" t="s">
        <v>112</v>
      </c>
      <c r="H6" s="14"/>
      <c r="K6" s="10" t="s">
        <v>143</v>
      </c>
      <c r="L6" s="13"/>
      <c r="O6" t="s">
        <v>120</v>
      </c>
      <c r="S6" s="10"/>
      <c r="T6" s="14"/>
      <c r="W6" s="10" t="s">
        <v>146</v>
      </c>
      <c r="X6" s="10"/>
    </row>
    <row r="7" spans="3:23" ht="12.75">
      <c r="C7" t="s">
        <v>107</v>
      </c>
      <c r="D7" s="10"/>
      <c r="G7" t="s">
        <v>142</v>
      </c>
      <c r="H7" s="10"/>
      <c r="K7" s="10" t="s">
        <v>117</v>
      </c>
      <c r="L7" s="13"/>
      <c r="O7" s="10" t="s">
        <v>119</v>
      </c>
      <c r="T7" s="14"/>
      <c r="W7" t="s">
        <v>147</v>
      </c>
    </row>
    <row r="8" spans="3:23" ht="12.75">
      <c r="C8" s="10" t="s">
        <v>108</v>
      </c>
      <c r="D8" s="1"/>
      <c r="G8" t="s">
        <v>113</v>
      </c>
      <c r="K8" s="10" t="s">
        <v>41</v>
      </c>
      <c r="O8" s="10" t="s">
        <v>144</v>
      </c>
      <c r="W8" t="s">
        <v>148</v>
      </c>
    </row>
    <row r="9" spans="3:24" ht="12.75">
      <c r="C9" s="10" t="s">
        <v>141</v>
      </c>
      <c r="D9" s="21"/>
      <c r="G9" s="1" t="s">
        <v>19</v>
      </c>
      <c r="H9" s="21" t="s">
        <v>39</v>
      </c>
      <c r="K9" s="1" t="s">
        <v>19</v>
      </c>
      <c r="L9" s="23" t="s">
        <v>42</v>
      </c>
      <c r="O9" s="10" t="s">
        <v>145</v>
      </c>
      <c r="P9" s="19"/>
      <c r="S9" s="1"/>
      <c r="T9" s="19"/>
      <c r="W9" s="1" t="s">
        <v>19</v>
      </c>
      <c r="X9" s="19" t="s">
        <v>55</v>
      </c>
    </row>
    <row r="10" spans="15:16" ht="12.75">
      <c r="O10" s="1" t="s">
        <v>19</v>
      </c>
      <c r="P10" s="19" t="s">
        <v>50</v>
      </c>
    </row>
    <row r="11" spans="3:24" ht="12.75">
      <c r="C11" s="1" t="s">
        <v>19</v>
      </c>
      <c r="D11" s="21" t="s">
        <v>109</v>
      </c>
      <c r="G11" s="1" t="s">
        <v>20</v>
      </c>
      <c r="H11" s="10" t="s">
        <v>40</v>
      </c>
      <c r="K11" s="1" t="s">
        <v>20</v>
      </c>
      <c r="L11" s="10" t="s">
        <v>43</v>
      </c>
      <c r="S11" s="1"/>
      <c r="T11" s="10"/>
      <c r="W11" s="1" t="s">
        <v>20</v>
      </c>
      <c r="X11" s="10" t="s">
        <v>51</v>
      </c>
    </row>
    <row r="12" spans="15:25" ht="12.75">
      <c r="O12" s="1" t="s">
        <v>20</v>
      </c>
      <c r="P12" s="10" t="s">
        <v>51</v>
      </c>
      <c r="S12" s="1" t="s">
        <v>18</v>
      </c>
      <c r="Y12" s="1"/>
    </row>
    <row r="13" spans="3:23" ht="12.75">
      <c r="C13" s="1" t="s">
        <v>20</v>
      </c>
      <c r="D13" t="s">
        <v>37</v>
      </c>
      <c r="G13" s="1" t="s">
        <v>21</v>
      </c>
      <c r="K13" s="1" t="s">
        <v>21</v>
      </c>
      <c r="P13" s="10"/>
      <c r="S13" s="10" t="s">
        <v>143</v>
      </c>
      <c r="W13" s="1" t="s">
        <v>21</v>
      </c>
    </row>
    <row r="14" spans="7:24" ht="12.75">
      <c r="G14" s="10" t="s">
        <v>115</v>
      </c>
      <c r="K14" s="10" t="s">
        <v>44</v>
      </c>
      <c r="O14" s="1" t="s">
        <v>21</v>
      </c>
      <c r="P14" s="13"/>
      <c r="S14" s="10" t="s">
        <v>117</v>
      </c>
      <c r="W14" s="10" t="s">
        <v>58</v>
      </c>
      <c r="X14" s="10"/>
    </row>
    <row r="15" spans="3:24" ht="12.75">
      <c r="C15" s="1" t="s">
        <v>21</v>
      </c>
      <c r="D15" s="2"/>
      <c r="G15" s="10" t="s">
        <v>116</v>
      </c>
      <c r="K15" s="10" t="s">
        <v>45</v>
      </c>
      <c r="O15" s="10" t="s">
        <v>52</v>
      </c>
      <c r="S15" s="10" t="s">
        <v>41</v>
      </c>
      <c r="W15" s="10" t="s">
        <v>59</v>
      </c>
      <c r="X15" s="10"/>
    </row>
    <row r="16" spans="3:25" ht="12.75">
      <c r="C16" s="10" t="s">
        <v>111</v>
      </c>
      <c r="D16" s="3"/>
      <c r="G16" s="10" t="s">
        <v>114</v>
      </c>
      <c r="K16" s="10" t="s">
        <v>46</v>
      </c>
      <c r="O16" s="10" t="s">
        <v>53</v>
      </c>
      <c r="S16" s="1" t="s">
        <v>19</v>
      </c>
      <c r="T16" s="19" t="s">
        <v>55</v>
      </c>
      <c r="W16" s="10" t="s">
        <v>60</v>
      </c>
      <c r="X16" s="10"/>
      <c r="Y16" s="1"/>
    </row>
    <row r="17" spans="3:24" ht="12.75">
      <c r="C17" s="10" t="s">
        <v>110</v>
      </c>
      <c r="D17" s="3"/>
      <c r="K17" s="10" t="s">
        <v>48</v>
      </c>
      <c r="O17" s="10" t="s">
        <v>121</v>
      </c>
      <c r="W17" s="10"/>
      <c r="X17" s="10"/>
    </row>
    <row r="18" spans="3:25" ht="12.75">
      <c r="C18" s="10" t="s">
        <v>103</v>
      </c>
      <c r="D18" s="3"/>
      <c r="G18" s="10"/>
      <c r="K18" s="10" t="s">
        <v>49</v>
      </c>
      <c r="O18" s="10" t="s">
        <v>122</v>
      </c>
      <c r="P18" s="10"/>
      <c r="S18" s="1" t="s">
        <v>20</v>
      </c>
      <c r="T18" s="10" t="s">
        <v>37</v>
      </c>
      <c r="W18" s="10"/>
      <c r="X18" s="10"/>
      <c r="Y18" s="1"/>
    </row>
    <row r="19" spans="3:4" ht="12.75">
      <c r="C19" s="10"/>
      <c r="D19" s="9"/>
    </row>
    <row r="20" spans="3:25" ht="12.75">
      <c r="C20" s="1" t="s">
        <v>22</v>
      </c>
      <c r="D20" s="10" t="s">
        <v>38</v>
      </c>
      <c r="G20" s="1" t="s">
        <v>22</v>
      </c>
      <c r="H20" s="10" t="s">
        <v>38</v>
      </c>
      <c r="K20" s="1" t="s">
        <v>22</v>
      </c>
      <c r="L20" s="10" t="s">
        <v>61</v>
      </c>
      <c r="O20" s="1" t="s">
        <v>22</v>
      </c>
      <c r="P20" s="10" t="s">
        <v>54</v>
      </c>
      <c r="S20" s="1" t="s">
        <v>21</v>
      </c>
      <c r="T20" s="10"/>
      <c r="W20" s="1" t="s">
        <v>22</v>
      </c>
      <c r="X20" s="10" t="s">
        <v>61</v>
      </c>
      <c r="Y20" s="1"/>
    </row>
    <row r="21" spans="19:25" ht="12.75">
      <c r="S21" s="10" t="s">
        <v>56</v>
      </c>
      <c r="Y21" s="10"/>
    </row>
    <row r="22" spans="3:25" ht="12.75">
      <c r="C22" s="1" t="s">
        <v>23</v>
      </c>
      <c r="D22" s="4">
        <v>0.45</v>
      </c>
      <c r="G22" s="1" t="s">
        <v>23</v>
      </c>
      <c r="H22" s="22">
        <v>0.3</v>
      </c>
      <c r="K22" s="1" t="s">
        <v>23</v>
      </c>
      <c r="L22" s="4">
        <v>0.7</v>
      </c>
      <c r="O22" s="1" t="s">
        <v>23</v>
      </c>
      <c r="P22" s="4">
        <v>0.35</v>
      </c>
      <c r="S22" s="10" t="s">
        <v>57</v>
      </c>
      <c r="T22" s="4"/>
      <c r="W22" s="1" t="s">
        <v>23</v>
      </c>
      <c r="X22" s="4">
        <v>0.35</v>
      </c>
      <c r="Y22" s="10"/>
    </row>
    <row r="24" spans="15:25" ht="12.75">
      <c r="O24" s="1"/>
      <c r="P24" s="10"/>
      <c r="S24" s="1" t="s">
        <v>22</v>
      </c>
      <c r="T24" s="10" t="s">
        <v>38</v>
      </c>
      <c r="Y24" s="1"/>
    </row>
    <row r="26" spans="15:25" ht="12.75">
      <c r="O26" s="1"/>
      <c r="S26" s="1" t="s">
        <v>23</v>
      </c>
      <c r="T26" s="4">
        <v>0.5</v>
      </c>
      <c r="Y26" s="1"/>
    </row>
    <row r="31" ht="12.75">
      <c r="Z31" s="10"/>
    </row>
    <row r="32" ht="12.75">
      <c r="N32" s="5"/>
    </row>
    <row r="33" spans="1:23" ht="12.75">
      <c r="A33" t="s">
        <v>11</v>
      </c>
      <c r="E33" t="s">
        <v>4</v>
      </c>
      <c r="G33" s="1" t="s">
        <v>18</v>
      </c>
      <c r="I33" t="s">
        <v>5</v>
      </c>
      <c r="M33" t="s">
        <v>6</v>
      </c>
      <c r="O33" s="1" t="s">
        <v>18</v>
      </c>
      <c r="Q33" t="s">
        <v>7</v>
      </c>
      <c r="S33" s="1" t="s">
        <v>18</v>
      </c>
      <c r="U33" t="s">
        <v>12</v>
      </c>
      <c r="W33" s="1" t="s">
        <v>18</v>
      </c>
    </row>
    <row r="34" spans="6:23" ht="12.75">
      <c r="F34" s="7"/>
      <c r="G34" s="10" t="s">
        <v>123</v>
      </c>
      <c r="O34" s="10" t="s">
        <v>124</v>
      </c>
      <c r="P34" s="3"/>
      <c r="S34" s="10" t="s">
        <v>143</v>
      </c>
      <c r="W34" t="s">
        <v>137</v>
      </c>
    </row>
    <row r="35" spans="6:23" ht="12.75">
      <c r="F35" s="7"/>
      <c r="G35" t="s">
        <v>136</v>
      </c>
      <c r="O35" s="10" t="s">
        <v>125</v>
      </c>
      <c r="S35" s="10" t="s">
        <v>117</v>
      </c>
      <c r="W35" s="10" t="s">
        <v>78</v>
      </c>
    </row>
    <row r="36" spans="6:23" ht="12.75">
      <c r="F36" s="7"/>
      <c r="G36" s="10" t="s">
        <v>66</v>
      </c>
      <c r="O36" s="10" t="s">
        <v>126</v>
      </c>
      <c r="S36" s="10" t="s">
        <v>41</v>
      </c>
      <c r="W36" t="s">
        <v>150</v>
      </c>
    </row>
    <row r="37" spans="6:24" ht="12.75">
      <c r="F37" s="7"/>
      <c r="G37" s="1" t="s">
        <v>19</v>
      </c>
      <c r="H37" s="19" t="s">
        <v>39</v>
      </c>
      <c r="O37" s="10" t="s">
        <v>149</v>
      </c>
      <c r="P37" s="24"/>
      <c r="S37" s="1" t="s">
        <v>19</v>
      </c>
      <c r="T37" s="19" t="s">
        <v>42</v>
      </c>
      <c r="W37" s="1" t="s">
        <v>19</v>
      </c>
      <c r="X37" s="19" t="s">
        <v>79</v>
      </c>
    </row>
    <row r="38" spans="6:16" ht="12.75">
      <c r="F38" s="6"/>
      <c r="O38" s="1" t="s">
        <v>19</v>
      </c>
      <c r="P38" s="24" t="s">
        <v>39</v>
      </c>
    </row>
    <row r="39" spans="7:24" ht="12.75">
      <c r="G39" s="1" t="s">
        <v>20</v>
      </c>
      <c r="H39" s="10" t="s">
        <v>43</v>
      </c>
      <c r="I39" s="1"/>
      <c r="K39" s="1" t="s">
        <v>18</v>
      </c>
      <c r="L39" s="10" t="s">
        <v>70</v>
      </c>
      <c r="S39" s="1" t="s">
        <v>20</v>
      </c>
      <c r="T39" s="10" t="s">
        <v>51</v>
      </c>
      <c r="W39" s="1" t="s">
        <v>20</v>
      </c>
      <c r="X39" s="10" t="s">
        <v>51</v>
      </c>
    </row>
    <row r="40" spans="15:16" ht="12.75">
      <c r="O40" s="1" t="s">
        <v>20</v>
      </c>
      <c r="P40" s="10" t="s">
        <v>37</v>
      </c>
    </row>
    <row r="41" spans="7:23" ht="12.75">
      <c r="G41" s="1" t="s">
        <v>21</v>
      </c>
      <c r="J41" s="2"/>
      <c r="S41" s="1" t="s">
        <v>21</v>
      </c>
      <c r="W41" s="12" t="s">
        <v>21</v>
      </c>
    </row>
    <row r="42" spans="7:24" ht="12.75">
      <c r="G42" s="10" t="s">
        <v>67</v>
      </c>
      <c r="O42" s="1" t="s">
        <v>21</v>
      </c>
      <c r="S42" s="10" t="s">
        <v>140</v>
      </c>
      <c r="W42" s="10" t="s">
        <v>80</v>
      </c>
      <c r="X42" s="3"/>
    </row>
    <row r="43" spans="7:24" ht="12.75">
      <c r="G43" s="10" t="s">
        <v>68</v>
      </c>
      <c r="I43" s="1"/>
      <c r="J43" s="11"/>
      <c r="K43" s="1" t="s">
        <v>19</v>
      </c>
      <c r="L43" s="19" t="s">
        <v>71</v>
      </c>
      <c r="O43" s="10" t="s">
        <v>76</v>
      </c>
      <c r="S43" s="10"/>
      <c r="W43" s="10" t="s">
        <v>81</v>
      </c>
      <c r="X43" s="3"/>
    </row>
    <row r="44" spans="3:24" ht="12.75">
      <c r="C44" s="1" t="s">
        <v>18</v>
      </c>
      <c r="D44" s="10"/>
      <c r="G44" s="10" t="s">
        <v>69</v>
      </c>
      <c r="L44" s="14" t="s">
        <v>75</v>
      </c>
      <c r="O44" s="10" t="s">
        <v>77</v>
      </c>
      <c r="W44" s="10" t="s">
        <v>82</v>
      </c>
      <c r="X44" s="3"/>
    </row>
    <row r="45" spans="3:23" ht="12.75">
      <c r="C45" s="10" t="s">
        <v>62</v>
      </c>
      <c r="I45" s="1"/>
      <c r="K45" s="1" t="s">
        <v>20</v>
      </c>
      <c r="L45" s="10" t="s">
        <v>51</v>
      </c>
      <c r="W45" s="10" t="s">
        <v>35</v>
      </c>
    </row>
    <row r="47" spans="9:11" ht="12.75">
      <c r="I47" s="1"/>
      <c r="K47" s="1" t="s">
        <v>21</v>
      </c>
    </row>
    <row r="48" spans="3:24" ht="12.75">
      <c r="C48" s="1" t="s">
        <v>19</v>
      </c>
      <c r="D48" s="10" t="s">
        <v>63</v>
      </c>
      <c r="I48" s="10"/>
      <c r="K48" s="10" t="s">
        <v>72</v>
      </c>
      <c r="O48" s="1" t="s">
        <v>22</v>
      </c>
      <c r="P48" s="10" t="s">
        <v>38</v>
      </c>
      <c r="S48" s="1" t="s">
        <v>22</v>
      </c>
      <c r="T48" s="10" t="s">
        <v>47</v>
      </c>
      <c r="W48" s="1" t="s">
        <v>22</v>
      </c>
      <c r="X48" s="10" t="s">
        <v>47</v>
      </c>
    </row>
    <row r="49" spans="7:11" ht="12.75">
      <c r="G49" s="1" t="s">
        <v>22</v>
      </c>
      <c r="H49" s="10" t="s">
        <v>54</v>
      </c>
      <c r="I49" s="10"/>
      <c r="K49" s="10" t="s">
        <v>73</v>
      </c>
    </row>
    <row r="50" spans="3:24" ht="12.75">
      <c r="C50" s="1" t="s">
        <v>20</v>
      </c>
      <c r="D50" s="10" t="s">
        <v>64</v>
      </c>
      <c r="I50" s="10"/>
      <c r="K50" s="10" t="s">
        <v>74</v>
      </c>
      <c r="O50" s="1" t="s">
        <v>23</v>
      </c>
      <c r="P50" s="4">
        <v>0.2</v>
      </c>
      <c r="S50" s="1" t="s">
        <v>23</v>
      </c>
      <c r="T50" s="4">
        <v>0.95</v>
      </c>
      <c r="W50" s="1" t="s">
        <v>23</v>
      </c>
      <c r="X50" s="4">
        <v>0.55</v>
      </c>
    </row>
    <row r="51" spans="7:8" ht="12.75">
      <c r="G51" s="1" t="s">
        <v>23</v>
      </c>
      <c r="H51" s="4">
        <v>0.25</v>
      </c>
    </row>
    <row r="52" spans="3:4" ht="12.75">
      <c r="C52" s="1" t="s">
        <v>21</v>
      </c>
      <c r="D52" s="10"/>
    </row>
    <row r="53" ht="12.75">
      <c r="C53" s="10" t="s">
        <v>65</v>
      </c>
    </row>
    <row r="54" spans="9:12" ht="12.75">
      <c r="I54" s="1"/>
      <c r="K54" s="1" t="s">
        <v>22</v>
      </c>
      <c r="L54" s="10" t="s">
        <v>47</v>
      </c>
    </row>
    <row r="55" spans="3:4" ht="12.75">
      <c r="C55" s="1" t="s">
        <v>22</v>
      </c>
      <c r="D55" s="10" t="s">
        <v>61</v>
      </c>
    </row>
    <row r="56" spans="9:12" ht="12.75">
      <c r="I56" s="1"/>
      <c r="J56" s="4"/>
      <c r="K56" s="1" t="s">
        <v>23</v>
      </c>
      <c r="L56" s="4">
        <v>0.3</v>
      </c>
    </row>
    <row r="57" spans="3:4" ht="12.75">
      <c r="C57" s="1" t="s">
        <v>23</v>
      </c>
      <c r="D57" s="4">
        <v>0.65</v>
      </c>
    </row>
    <row r="61" spans="1:23" ht="12.75">
      <c r="A61" t="s">
        <v>13</v>
      </c>
      <c r="C61" s="1" t="s">
        <v>18</v>
      </c>
      <c r="E61" t="s">
        <v>14</v>
      </c>
      <c r="G61" s="1" t="s">
        <v>18</v>
      </c>
      <c r="I61" t="s">
        <v>8</v>
      </c>
      <c r="K61" s="1" t="s">
        <v>18</v>
      </c>
      <c r="M61" t="s">
        <v>15</v>
      </c>
      <c r="Q61" t="s">
        <v>16</v>
      </c>
      <c r="S61" s="1" t="s">
        <v>18</v>
      </c>
      <c r="U61" t="s">
        <v>17</v>
      </c>
      <c r="W61" s="1" t="s">
        <v>18</v>
      </c>
    </row>
    <row r="62" spans="3:23" ht="12.75">
      <c r="C62" s="10" t="s">
        <v>151</v>
      </c>
      <c r="G62" s="10" t="s">
        <v>129</v>
      </c>
      <c r="H62" s="1"/>
      <c r="K62" s="10" t="s">
        <v>134</v>
      </c>
      <c r="L62" s="2"/>
      <c r="S62" s="10" t="s">
        <v>97</v>
      </c>
      <c r="W62" s="10" t="s">
        <v>100</v>
      </c>
    </row>
    <row r="63" spans="3:20" ht="12.75">
      <c r="C63" s="10" t="s">
        <v>83</v>
      </c>
      <c r="G63" t="s">
        <v>135</v>
      </c>
      <c r="K63" t="s">
        <v>107</v>
      </c>
      <c r="L63" s="13"/>
      <c r="S63" t="s">
        <v>83</v>
      </c>
      <c r="T63" s="3"/>
    </row>
    <row r="64" spans="3:19" ht="12.75">
      <c r="C64" s="10" t="s">
        <v>152</v>
      </c>
      <c r="D64" s="1"/>
      <c r="G64" t="s">
        <v>130</v>
      </c>
      <c r="K64" t="s">
        <v>153</v>
      </c>
      <c r="S64" t="s">
        <v>156</v>
      </c>
    </row>
    <row r="65" spans="3:24" ht="12.75">
      <c r="C65" s="1" t="s">
        <v>19</v>
      </c>
      <c r="D65" s="20" t="s">
        <v>39</v>
      </c>
      <c r="G65" s="1" t="s">
        <v>19</v>
      </c>
      <c r="H65" s="20" t="s">
        <v>55</v>
      </c>
      <c r="K65" t="s">
        <v>154</v>
      </c>
      <c r="L65" s="20"/>
      <c r="S65" s="1" t="s">
        <v>19</v>
      </c>
      <c r="T65" s="19" t="s">
        <v>89</v>
      </c>
      <c r="W65" s="1" t="s">
        <v>19</v>
      </c>
      <c r="X65" s="19" t="s">
        <v>39</v>
      </c>
    </row>
    <row r="66" spans="11:12" ht="12.75">
      <c r="K66" s="1" t="s">
        <v>19</v>
      </c>
      <c r="L66" s="20" t="s">
        <v>39</v>
      </c>
    </row>
    <row r="67" spans="3:24" ht="12.75">
      <c r="C67" s="1" t="s">
        <v>20</v>
      </c>
      <c r="D67" s="10" t="s">
        <v>51</v>
      </c>
      <c r="G67" s="1" t="s">
        <v>20</v>
      </c>
      <c r="H67" s="10" t="s">
        <v>51</v>
      </c>
      <c r="S67" s="1" t="s">
        <v>20</v>
      </c>
      <c r="T67" s="10" t="s">
        <v>51</v>
      </c>
      <c r="W67" s="1" t="s">
        <v>20</v>
      </c>
      <c r="X67" s="10" t="s">
        <v>37</v>
      </c>
    </row>
    <row r="68" spans="11:12" ht="12.75">
      <c r="K68" s="1" t="s">
        <v>20</v>
      </c>
      <c r="L68" s="10" t="s">
        <v>37</v>
      </c>
    </row>
    <row r="69" spans="3:23" ht="12.75">
      <c r="C69" s="1" t="s">
        <v>21</v>
      </c>
      <c r="G69" s="1" t="s">
        <v>21</v>
      </c>
      <c r="M69" s="1" t="s">
        <v>18</v>
      </c>
      <c r="N69" s="10"/>
      <c r="S69" s="1" t="s">
        <v>21</v>
      </c>
      <c r="W69" s="1" t="s">
        <v>21</v>
      </c>
    </row>
    <row r="70" spans="3:23" ht="12.75">
      <c r="C70" s="10" t="s">
        <v>84</v>
      </c>
      <c r="G70" s="10" t="s">
        <v>90</v>
      </c>
      <c r="K70" s="1" t="s">
        <v>21</v>
      </c>
      <c r="L70" s="25"/>
      <c r="M70" s="10" t="s">
        <v>127</v>
      </c>
      <c r="N70" s="10"/>
      <c r="S70" s="10" t="s">
        <v>138</v>
      </c>
      <c r="W70" s="10" t="s">
        <v>101</v>
      </c>
    </row>
    <row r="71" spans="3:23" ht="12.75">
      <c r="C71" s="10" t="s">
        <v>85</v>
      </c>
      <c r="G71" s="10" t="s">
        <v>91</v>
      </c>
      <c r="K71" s="10" t="s">
        <v>139</v>
      </c>
      <c r="L71" s="25"/>
      <c r="M71" t="s">
        <v>112</v>
      </c>
      <c r="N71" s="10"/>
      <c r="S71" s="10" t="s">
        <v>98</v>
      </c>
      <c r="W71" s="10" t="s">
        <v>102</v>
      </c>
    </row>
    <row r="72" spans="3:19" ht="12.75">
      <c r="C72" s="10" t="s">
        <v>86</v>
      </c>
      <c r="G72" s="10" t="s">
        <v>93</v>
      </c>
      <c r="K72" s="10" t="s">
        <v>94</v>
      </c>
      <c r="L72" s="25"/>
      <c r="N72" s="10"/>
      <c r="S72" s="10" t="s">
        <v>99</v>
      </c>
    </row>
    <row r="73" spans="3:19" ht="12.75">
      <c r="C73" s="10" t="s">
        <v>87</v>
      </c>
      <c r="G73" s="10" t="s">
        <v>35</v>
      </c>
      <c r="K73" s="10" t="s">
        <v>95</v>
      </c>
      <c r="L73" s="25"/>
      <c r="M73" s="1" t="s">
        <v>19</v>
      </c>
      <c r="N73" s="10" t="s">
        <v>155</v>
      </c>
      <c r="O73" s="11"/>
      <c r="S73" s="15"/>
    </row>
    <row r="74" spans="3:19" ht="12.75">
      <c r="C74" s="10" t="s">
        <v>88</v>
      </c>
      <c r="K74" s="10" t="s">
        <v>104</v>
      </c>
      <c r="L74" s="25"/>
      <c r="N74" s="10"/>
      <c r="S74" s="29" t="s">
        <v>157</v>
      </c>
    </row>
    <row r="75" spans="3:19" ht="12.75">
      <c r="C75" s="10"/>
      <c r="G75" t="s">
        <v>133</v>
      </c>
      <c r="K75" s="10" t="s">
        <v>105</v>
      </c>
      <c r="L75" s="25"/>
      <c r="M75" s="1" t="s">
        <v>20</v>
      </c>
      <c r="N75" s="10" t="s">
        <v>37</v>
      </c>
      <c r="S75" s="29" t="s">
        <v>158</v>
      </c>
    </row>
    <row r="76" spans="3:24" ht="12.75">
      <c r="C76" s="10" t="s">
        <v>128</v>
      </c>
      <c r="G76" t="s">
        <v>131</v>
      </c>
      <c r="L76" s="25"/>
      <c r="N76" s="10"/>
      <c r="S76" s="29" t="s">
        <v>99</v>
      </c>
      <c r="W76" s="1" t="s">
        <v>22</v>
      </c>
      <c r="X76" s="10" t="s">
        <v>61</v>
      </c>
    </row>
    <row r="77" spans="3:19" ht="12.75">
      <c r="C77" s="10"/>
      <c r="G77" t="s">
        <v>132</v>
      </c>
      <c r="K77" s="1" t="s">
        <v>22</v>
      </c>
      <c r="L77" s="26" t="s">
        <v>61</v>
      </c>
      <c r="M77" s="1" t="s">
        <v>21</v>
      </c>
      <c r="N77" s="10"/>
      <c r="S77" s="29"/>
    </row>
    <row r="78" spans="12:24" ht="12.75">
      <c r="L78" s="25"/>
      <c r="M78" s="10" t="s">
        <v>96</v>
      </c>
      <c r="N78" s="10"/>
      <c r="S78" s="29"/>
      <c r="W78" s="1" t="s">
        <v>23</v>
      </c>
      <c r="X78" s="4">
        <v>0.85</v>
      </c>
    </row>
    <row r="79" spans="3:20" ht="12.75">
      <c r="C79" s="1" t="s">
        <v>22</v>
      </c>
      <c r="D79" s="10" t="s">
        <v>38</v>
      </c>
      <c r="G79" s="1" t="s">
        <v>22</v>
      </c>
      <c r="H79" s="10" t="s">
        <v>92</v>
      </c>
      <c r="K79" s="1" t="s">
        <v>23</v>
      </c>
      <c r="L79" s="27">
        <v>0.25</v>
      </c>
      <c r="M79" s="10"/>
      <c r="N79" s="10"/>
      <c r="S79" s="1" t="s">
        <v>22</v>
      </c>
      <c r="T79" s="10" t="s">
        <v>38</v>
      </c>
    </row>
    <row r="80" spans="12:14" ht="12.75">
      <c r="L80" s="25"/>
      <c r="M80" s="10"/>
      <c r="N80" s="10"/>
    </row>
    <row r="81" spans="3:20" ht="12.75">
      <c r="C81" s="1" t="s">
        <v>23</v>
      </c>
      <c r="D81" s="4">
        <v>0.5</v>
      </c>
      <c r="G81" s="1" t="s">
        <v>23</v>
      </c>
      <c r="H81" s="4">
        <v>0.25</v>
      </c>
      <c r="L81" s="25"/>
      <c r="N81" s="10"/>
      <c r="S81" s="1" t="s">
        <v>23</v>
      </c>
      <c r="T81" s="4">
        <v>0.5</v>
      </c>
    </row>
    <row r="82" spans="12:14" ht="12.75">
      <c r="L82" s="25"/>
      <c r="M82" s="1" t="s">
        <v>22</v>
      </c>
      <c r="N82" s="10" t="s">
        <v>38</v>
      </c>
    </row>
    <row r="83" ht="12.75">
      <c r="N83" s="10"/>
    </row>
    <row r="84" spans="13:15" ht="12.75">
      <c r="M84" s="1" t="s">
        <v>23</v>
      </c>
      <c r="N84" s="28">
        <v>0.05</v>
      </c>
      <c r="O84" s="4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95" spans="1:12" ht="12.75">
      <c r="A95" s="1"/>
      <c r="J95" s="1"/>
      <c r="L95" s="1"/>
    </row>
    <row r="96" spans="6:12" ht="12.75">
      <c r="F96" s="1"/>
      <c r="J96" s="1"/>
      <c r="K96" s="8"/>
      <c r="L96" s="1"/>
    </row>
    <row r="97" spans="1:16" ht="12.75">
      <c r="A97" s="1"/>
      <c r="F97" s="1"/>
      <c r="J97" s="1"/>
      <c r="P97" s="4"/>
    </row>
    <row r="98" ht="12.75">
      <c r="C98" s="1"/>
    </row>
    <row r="99" spans="3:7" ht="12.75">
      <c r="C99" s="1"/>
      <c r="G99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600" verticalDpi="600" orientation="landscape" paperSize="9" scale="51" r:id="rId2"/>
  <headerFooter alignWithMargins="0">
    <oddFooter>&amp;RA. Reese, MSK Neheim Hüsten,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31" t="s">
        <v>24</v>
      </c>
      <c r="B1" s="31"/>
      <c r="C1" s="31"/>
      <c r="D1" s="31"/>
      <c r="E1" s="31"/>
      <c r="F1" s="31"/>
      <c r="G1" s="31"/>
      <c r="H1" s="31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4" spans="5:6" ht="12.75">
      <c r="E24" s="17"/>
      <c r="F24" s="17"/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51" spans="1:3" ht="12.75">
      <c r="A51" s="1" t="s">
        <v>16</v>
      </c>
      <c r="C51" s="1" t="s">
        <v>17</v>
      </c>
    </row>
    <row r="52" ht="12.75">
      <c r="F52" s="1" t="s">
        <v>25</v>
      </c>
    </row>
    <row r="53" ht="12.75">
      <c r="F53" s="1" t="s">
        <v>26</v>
      </c>
    </row>
    <row r="54" ht="12.75">
      <c r="F54" s="1" t="s">
        <v>27</v>
      </c>
    </row>
    <row r="55" ht="12.75">
      <c r="F55" s="1" t="s">
        <v>28</v>
      </c>
    </row>
    <row r="56" ht="12.75">
      <c r="F56" s="1" t="s">
        <v>29</v>
      </c>
    </row>
    <row r="57" ht="12.75">
      <c r="F57" s="1" t="s">
        <v>30</v>
      </c>
    </row>
    <row r="58" ht="12.75">
      <c r="F58" s="1" t="s">
        <v>31</v>
      </c>
    </row>
    <row r="59" ht="12.75">
      <c r="F59" s="1" t="s">
        <v>32</v>
      </c>
    </row>
    <row r="60" ht="12.75">
      <c r="F60" s="1" t="s">
        <v>33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2014-07-13T18:35:49Z</cp:lastPrinted>
  <dcterms:created xsi:type="dcterms:W3CDTF">2000-02-23T18:48:11Z</dcterms:created>
  <dcterms:modified xsi:type="dcterms:W3CDTF">2014-07-18T15:44:50Z</dcterms:modified>
  <cp:category/>
  <cp:version/>
  <cp:contentType/>
  <cp:contentStatus/>
</cp:coreProperties>
</file>